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10.75.36.21\bf用度\令和７年度\02支出\50支出 検査試薬\02自動血球分析装置用検査試薬\一般競争入札公告執行伺い\"/>
    </mc:Choice>
  </mc:AlternateContent>
  <xr:revisionPtr revIDLastSave="0" documentId="13_ncr:101_{54486E66-140B-4F3F-BEE9-83DCE745C9F2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入札書" sheetId="6" r:id="rId1"/>
    <sheet name="明細書" sheetId="3" r:id="rId2"/>
  </sheets>
  <definedNames>
    <definedName name="_xlnm.Print_Area" localSheetId="0">入札書!$A$1:$H$34</definedName>
    <definedName name="_xlnm.Print_Area" localSheetId="1">明細書!$A$1:$I$12</definedName>
    <definedName name="_xlnm.Print_Titles" localSheetId="1">明細書!$1:$4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3" l="1"/>
  <c r="G10" i="3" l="1"/>
  <c r="G9" i="3"/>
  <c r="G8" i="3"/>
  <c r="G7" i="3"/>
  <c r="G6" i="3"/>
  <c r="G11" i="3" l="1"/>
  <c r="B25" i="6" s="1"/>
</calcChain>
</file>

<file path=xl/sharedStrings.xml><?xml version="1.0" encoding="utf-8"?>
<sst xmlns="http://schemas.openxmlformats.org/spreadsheetml/2006/main" count="62" uniqueCount="51">
  <si>
    <t>商号又は名称</t>
    <rPh sb="0" eb="2">
      <t>ショウゴウ</t>
    </rPh>
    <rPh sb="2" eb="3">
      <t>マタ</t>
    </rPh>
    <rPh sb="4" eb="6">
      <t>メイショウ</t>
    </rPh>
    <phoneticPr fontId="4"/>
  </si>
  <si>
    <t>代表者職氏名</t>
    <rPh sb="0" eb="2">
      <t>ダイヒョウ</t>
    </rPh>
    <rPh sb="2" eb="3">
      <t>シャ</t>
    </rPh>
    <rPh sb="3" eb="4">
      <t>ショク</t>
    </rPh>
    <rPh sb="4" eb="6">
      <t>シメイ</t>
    </rPh>
    <phoneticPr fontId="4"/>
  </si>
  <si>
    <t>No.</t>
    <phoneticPr fontId="9"/>
  </si>
  <si>
    <t>商　品　名</t>
    <phoneticPr fontId="9"/>
  </si>
  <si>
    <t>税抜見積単価（円）
（B）</t>
    <rPh sb="0" eb="2">
      <t>ゼイヌキ</t>
    </rPh>
    <rPh sb="2" eb="4">
      <t>ミツモリ</t>
    </rPh>
    <rPh sb="4" eb="6">
      <t>タンカ</t>
    </rPh>
    <rPh sb="7" eb="8">
      <t>エン</t>
    </rPh>
    <phoneticPr fontId="4"/>
  </si>
  <si>
    <t>税抜見積金額（円）
(A×B)</t>
    <rPh sb="0" eb="2">
      <t>ゼイヌキ</t>
    </rPh>
    <rPh sb="2" eb="4">
      <t>ミツモリ</t>
    </rPh>
    <rPh sb="4" eb="6">
      <t>キンガク</t>
    </rPh>
    <rPh sb="7" eb="8">
      <t>エン</t>
    </rPh>
    <phoneticPr fontId="4"/>
  </si>
  <si>
    <t>合計</t>
    <rPh sb="0" eb="2">
      <t>ゴウケイ</t>
    </rPh>
    <phoneticPr fontId="3"/>
  </si>
  <si>
    <t>入　札　書</t>
    <rPh sb="0" eb="1">
      <t>ニュウ</t>
    </rPh>
    <rPh sb="2" eb="3">
      <t>サツ</t>
    </rPh>
    <rPh sb="4" eb="5">
      <t>ショ</t>
    </rPh>
    <phoneticPr fontId="4"/>
  </si>
  <si>
    <t>令和　　年　　月　　日</t>
    <rPh sb="0" eb="2">
      <t>レイワ</t>
    </rPh>
    <rPh sb="4" eb="5">
      <t>ネン</t>
    </rPh>
    <rPh sb="7" eb="8">
      <t>ツキ</t>
    </rPh>
    <rPh sb="10" eb="11">
      <t>ヒ</t>
    </rPh>
    <phoneticPr fontId="4"/>
  </si>
  <si>
    <t>（宛先）</t>
    <rPh sb="1" eb="3">
      <t>アテサキ</t>
    </rPh>
    <phoneticPr fontId="4"/>
  </si>
  <si>
    <t>地方独立行政法人埼玉県立病院機構</t>
    <rPh sb="0" eb="2">
      <t>チホウ</t>
    </rPh>
    <rPh sb="2" eb="4">
      <t>ドクリツ</t>
    </rPh>
    <rPh sb="4" eb="6">
      <t>ギョウセイ</t>
    </rPh>
    <rPh sb="6" eb="8">
      <t>ホウジン</t>
    </rPh>
    <rPh sb="8" eb="10">
      <t>サイタマ</t>
    </rPh>
    <rPh sb="10" eb="12">
      <t>ケンリツ</t>
    </rPh>
    <rPh sb="12" eb="14">
      <t>ビョウイン</t>
    </rPh>
    <rPh sb="14" eb="16">
      <t>キコウ</t>
    </rPh>
    <phoneticPr fontId="4"/>
  </si>
  <si>
    <t>埼玉県立精神医療センター　病院長</t>
    <rPh sb="0" eb="8">
      <t>サイタマケンリツセイシンイリョウ</t>
    </rPh>
    <rPh sb="13" eb="16">
      <t>ビョウインチョウ</t>
    </rPh>
    <phoneticPr fontId="4"/>
  </si>
  <si>
    <t>住所又は所在地</t>
    <rPh sb="0" eb="2">
      <t>ジュウショ</t>
    </rPh>
    <rPh sb="2" eb="3">
      <t>マタ</t>
    </rPh>
    <rPh sb="4" eb="7">
      <t>ショザイチ</t>
    </rPh>
    <phoneticPr fontId="4"/>
  </si>
  <si>
    <t>上記代理人氏名</t>
    <rPh sb="0" eb="2">
      <t>ジョウキ</t>
    </rPh>
    <rPh sb="2" eb="5">
      <t>ダイリニン</t>
    </rPh>
    <rPh sb="5" eb="7">
      <t>シメイ</t>
    </rPh>
    <phoneticPr fontId="4"/>
  </si>
  <si>
    <t>（代表者により入札する場合には代表者印、代理人による場合には代理人印を押印すること）</t>
    <rPh sb="1" eb="4">
      <t>ダイヒョウシャ</t>
    </rPh>
    <rPh sb="7" eb="9">
      <t>ニュウサツ</t>
    </rPh>
    <rPh sb="11" eb="13">
      <t>バアイ</t>
    </rPh>
    <rPh sb="15" eb="18">
      <t>ダイヒョウシャ</t>
    </rPh>
    <rPh sb="18" eb="19">
      <t>イン</t>
    </rPh>
    <rPh sb="20" eb="23">
      <t>ダイリニン</t>
    </rPh>
    <rPh sb="26" eb="28">
      <t>バアイ</t>
    </rPh>
    <rPh sb="30" eb="33">
      <t>ダイリニン</t>
    </rPh>
    <rPh sb="33" eb="34">
      <t>イン</t>
    </rPh>
    <rPh sb="35" eb="37">
      <t>オウイン</t>
    </rPh>
    <phoneticPr fontId="4"/>
  </si>
  <si>
    <t>　調達に係る「入札公告」及び「仕様書」等を熟知したので、下記のとおり入札します。</t>
    <rPh sb="1" eb="3">
      <t>チョウタツ</t>
    </rPh>
    <rPh sb="4" eb="5">
      <t>カカ</t>
    </rPh>
    <rPh sb="7" eb="9">
      <t>ニュウサツ</t>
    </rPh>
    <rPh sb="9" eb="11">
      <t>コウコク</t>
    </rPh>
    <rPh sb="12" eb="13">
      <t>オヨ</t>
    </rPh>
    <rPh sb="15" eb="18">
      <t>シヨウショ</t>
    </rPh>
    <rPh sb="19" eb="20">
      <t>トウ</t>
    </rPh>
    <rPh sb="21" eb="23">
      <t>ジュクチ</t>
    </rPh>
    <rPh sb="28" eb="30">
      <t>カキ</t>
    </rPh>
    <rPh sb="34" eb="36">
      <t>ニュウサツ</t>
    </rPh>
    <phoneticPr fontId="4"/>
  </si>
  <si>
    <t>記</t>
    <rPh sb="0" eb="1">
      <t>キ</t>
    </rPh>
    <phoneticPr fontId="4"/>
  </si>
  <si>
    <t>納入場所　　埼玉県立精神医療センター</t>
    <rPh sb="0" eb="2">
      <t>ノウニュウ</t>
    </rPh>
    <rPh sb="2" eb="4">
      <t>バショ</t>
    </rPh>
    <rPh sb="6" eb="8">
      <t>サイタマ</t>
    </rPh>
    <rPh sb="8" eb="10">
      <t>ケンリツ</t>
    </rPh>
    <rPh sb="10" eb="12">
      <t>セイシン</t>
    </rPh>
    <rPh sb="12" eb="14">
      <t>イリョウ</t>
    </rPh>
    <phoneticPr fontId="4"/>
  </si>
  <si>
    <t>入札金額</t>
    <rPh sb="0" eb="2">
      <t>ニュウサツ</t>
    </rPh>
    <rPh sb="2" eb="3">
      <t>キン</t>
    </rPh>
    <rPh sb="3" eb="4">
      <t>ガク</t>
    </rPh>
    <phoneticPr fontId="4"/>
  </si>
  <si>
    <t>くじ番号</t>
    <rPh sb="2" eb="4">
      <t>バンゴウ</t>
    </rPh>
    <phoneticPr fontId="4"/>
  </si>
  <si>
    <t>(注意事項)</t>
    <rPh sb="1" eb="5">
      <t>チュウイジコウ</t>
    </rPh>
    <phoneticPr fontId="3"/>
  </si>
  <si>
    <t>　落札決定に当たっては、入札書に記載された金額に、当該金額の１００分の１０に相当する額を加算した額（当該金額に１円未満の端数があるときは、その端数金額を切り捨てた金額）をもって落札価格とするので、消費税に係る課税事業者であるか免税事業者であるかを問わず、見積もった契約希望金額の１１０分の１００に相当する金額を記載すること。</t>
    <phoneticPr fontId="3"/>
  </si>
  <si>
    <t>３桁のくじ番号(000～999)を入力してください</t>
    <rPh sb="1" eb="2">
      <t>ケタ</t>
    </rPh>
    <rPh sb="5" eb="7">
      <t>バンゴウ</t>
    </rPh>
    <rPh sb="17" eb="19">
      <t>ニュウリョク</t>
    </rPh>
    <phoneticPr fontId="4"/>
  </si>
  <si>
    <t>←入力してください</t>
    <rPh sb="1" eb="3">
      <t>ニュウリョク</t>
    </rPh>
    <phoneticPr fontId="3"/>
  </si>
  <si>
    <t>←代理人に委任した場合のみ入力して下さい</t>
    <rPh sb="1" eb="4">
      <t>ダイリニン</t>
    </rPh>
    <rPh sb="5" eb="7">
      <t>イニン</t>
    </rPh>
    <rPh sb="9" eb="11">
      <t>バアイ</t>
    </rPh>
    <rPh sb="13" eb="15">
      <t>ニュウリョク</t>
    </rPh>
    <rPh sb="17" eb="18">
      <t>クダ</t>
    </rPh>
    <phoneticPr fontId="3"/>
  </si>
  <si>
    <t>検査項目</t>
    <rPh sb="0" eb="4">
      <t>ケンサコウモク</t>
    </rPh>
    <phoneticPr fontId="3"/>
  </si>
  <si>
    <t>CBC</t>
  </si>
  <si>
    <t>DIFF</t>
  </si>
  <si>
    <t>コントロール</t>
  </si>
  <si>
    <t>セルクリーンオート(CCA-500A)</t>
  </si>
  <si>
    <t>ライザセルWDF 2LX2(WDF-220A)</t>
  </si>
  <si>
    <t>フルオロセルWDF 22MLX2(WDF-810A)</t>
  </si>
  <si>
    <t>XN-L CHECK Type G</t>
  </si>
  <si>
    <t>包装単位</t>
    <rPh sb="0" eb="2">
      <t>ホウソウ</t>
    </rPh>
    <rPh sb="2" eb="4">
      <t>タンイ</t>
    </rPh>
    <phoneticPr fontId="1"/>
  </si>
  <si>
    <t>20L</t>
  </si>
  <si>
    <t>500mLx3本</t>
    <rPh sb="7" eb="8">
      <t>ホン</t>
    </rPh>
    <phoneticPr fontId="1"/>
  </si>
  <si>
    <t>4mLx20</t>
  </si>
  <si>
    <t>2Lx1</t>
  </si>
  <si>
    <t>22mLx2</t>
  </si>
  <si>
    <t>3mLx7x2濃度</t>
    <rPh sb="7" eb="9">
      <t>ノウド</t>
    </rPh>
    <phoneticPr fontId="1"/>
  </si>
  <si>
    <t>予定数量
（A）</t>
    <rPh sb="0" eb="2">
      <t>ヨテイ</t>
    </rPh>
    <rPh sb="2" eb="4">
      <t>スウリョウ</t>
    </rPh>
    <phoneticPr fontId="1"/>
  </si>
  <si>
    <t>セルパックDCL 20L(DCL-300A)</t>
    <phoneticPr fontId="3"/>
  </si>
  <si>
    <t>スルホライザ 500MLX3(SLS-210A)</t>
    <phoneticPr fontId="3"/>
  </si>
  <si>
    <t>納入期限</t>
    <rPh sb="0" eb="2">
      <t>ノウニュウ</t>
    </rPh>
    <rPh sb="2" eb="4">
      <t>キゲン</t>
    </rPh>
    <phoneticPr fontId="9"/>
  </si>
  <si>
    <t>14日以内</t>
    <rPh sb="2" eb="3">
      <t>ニチ</t>
    </rPh>
    <rPh sb="3" eb="5">
      <t>イナイ</t>
    </rPh>
    <phoneticPr fontId="9"/>
  </si>
  <si>
    <t>※　納入期限は発注から納入までの日数(土日祝日を含まず)</t>
    <phoneticPr fontId="3"/>
  </si>
  <si>
    <t>・内訳は別添明細書のとおり　
・消費税及び地方消費税を含まず</t>
    <rPh sb="1" eb="3">
      <t>ウチワケ</t>
    </rPh>
    <rPh sb="4" eb="6">
      <t>ベッテン</t>
    </rPh>
    <rPh sb="6" eb="9">
      <t>メイサイショ</t>
    </rPh>
    <rPh sb="16" eb="19">
      <t>ショウヒゼイ</t>
    </rPh>
    <rPh sb="19" eb="20">
      <t>オヨ</t>
    </rPh>
    <rPh sb="21" eb="26">
      <t>チホウショウヒゼイ</t>
    </rPh>
    <rPh sb="27" eb="28">
      <t>フク</t>
    </rPh>
    <phoneticPr fontId="4"/>
  </si>
  <si>
    <t>調達案件名　自動血球分析装置用検査試薬（単価契約）</t>
    <rPh sb="0" eb="2">
      <t>チョウタツ</t>
    </rPh>
    <rPh sb="2" eb="4">
      <t>アンケン</t>
    </rPh>
    <rPh sb="4" eb="5">
      <t>メイ</t>
    </rPh>
    <rPh sb="6" eb="14">
      <t>ジドウケッキュウブンセキソウチ</t>
    </rPh>
    <rPh sb="14" eb="15">
      <t>ヨウ</t>
    </rPh>
    <rPh sb="15" eb="17">
      <t>ケンサ</t>
    </rPh>
    <rPh sb="17" eb="19">
      <t>シヤク</t>
    </rPh>
    <rPh sb="20" eb="22">
      <t>タンカ</t>
    </rPh>
    <rPh sb="22" eb="24">
      <t>ケイヤク</t>
    </rPh>
    <phoneticPr fontId="4"/>
  </si>
  <si>
    <t>公告年月日　令和７年７月１日</t>
    <rPh sb="0" eb="2">
      <t>コウコク</t>
    </rPh>
    <rPh sb="2" eb="5">
      <t>ネンガッピ</t>
    </rPh>
    <rPh sb="6" eb="8">
      <t>レイワ</t>
    </rPh>
    <rPh sb="9" eb="10">
      <t>ネン</t>
    </rPh>
    <rPh sb="11" eb="12">
      <t>ガツ</t>
    </rPh>
    <rPh sb="13" eb="14">
      <t>ニチ</t>
    </rPh>
    <phoneticPr fontId="4"/>
  </si>
  <si>
    <t>納入期間　　契約締結日から令和８年３月３１日まで</t>
    <rPh sb="0" eb="2">
      <t>ノウニュウ</t>
    </rPh>
    <rPh sb="2" eb="4">
      <t>キカン</t>
    </rPh>
    <rPh sb="6" eb="10">
      <t>ケイヤクテイケツ</t>
    </rPh>
    <rPh sb="10" eb="11">
      <t>ニチ</t>
    </rPh>
    <rPh sb="13" eb="15">
      <t>レイワ</t>
    </rPh>
    <rPh sb="16" eb="17">
      <t>ネン</t>
    </rPh>
    <rPh sb="18" eb="19">
      <t>ガツ</t>
    </rPh>
    <rPh sb="21" eb="22">
      <t>ニチ</t>
    </rPh>
    <phoneticPr fontId="4"/>
  </si>
  <si>
    <t>別添：自動血球分析装置用検査試薬単価契約明細書</t>
    <rPh sb="0" eb="2">
      <t>ベッテン</t>
    </rPh>
    <rPh sb="3" eb="11">
      <t>ジドウケッキュウブンセキソウチ</t>
    </rPh>
    <rPh sb="11" eb="12">
      <t>ヨウ</t>
    </rPh>
    <rPh sb="16" eb="18">
      <t>タンカ</t>
    </rPh>
    <rPh sb="18" eb="20">
      <t>ケイヤク</t>
    </rPh>
    <rPh sb="20" eb="23">
      <t>メイサイショ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</si>
</sst>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&quot;¥&quot;#,##0;[Red]\-#,##0"/>
    <numFmt numFmtId="177" formatCode="#,##0_);[Red]\(#,##0\)"/>
    <numFmt numFmtId="178" formatCode="#,##0.0_);[Red]\(#,##0.0\)"/>
    <numFmt numFmtId="179" formatCode="#,##0\);[Red]\-#,##0"/>
  </numFmts>
  <fonts count="26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4"/>
      <name val="HGｺﾞｼｯｸM"/>
      <family val="3"/>
      <charset val="128"/>
    </font>
    <font>
      <sz val="6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HGｺﾞｼｯｸM"/>
      <family val="3"/>
      <charset val="128"/>
    </font>
    <font>
      <sz val="11"/>
      <name val="HGｺﾞｼｯｸM"/>
      <family val="3"/>
      <charset val="128"/>
    </font>
    <font>
      <sz val="11"/>
      <color rgb="FFFF0000"/>
      <name val="HGｺﾞｼｯｸM"/>
      <family val="3"/>
      <charset val="128"/>
    </font>
    <font>
      <sz val="11"/>
      <name val="ＭＳ Ｐゴシック"/>
      <family val="3"/>
      <charset val="128"/>
    </font>
    <font>
      <sz val="6"/>
      <name val="Yu Gothic"/>
      <family val="2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b/>
      <sz val="11"/>
      <color rgb="FFFF0000"/>
      <name val="HGｺﾞｼｯｸM"/>
      <family val="3"/>
      <charset val="128"/>
    </font>
    <font>
      <sz val="10"/>
      <name val="HGｺﾞｼｯｸM"/>
      <family val="3"/>
      <charset val="128"/>
    </font>
    <font>
      <sz val="9"/>
      <name val="HGｺﾞｼｯｸM"/>
      <family val="3"/>
      <charset val="128"/>
    </font>
    <font>
      <sz val="16"/>
      <name val="HGｺﾞｼｯｸM"/>
      <family val="3"/>
      <charset val="128"/>
    </font>
    <font>
      <sz val="20"/>
      <name val="HGｺﾞｼｯｸM"/>
      <family val="3"/>
      <charset val="128"/>
    </font>
    <font>
      <sz val="11"/>
      <color rgb="FF92D050"/>
      <name val="HGｺﾞｼｯｸM"/>
      <family val="3"/>
      <charset val="128"/>
    </font>
    <font>
      <sz val="8"/>
      <color theme="0" tint="-0.14999847407452621"/>
      <name val="HGｺﾞｼｯｸM"/>
      <family val="3"/>
      <charset val="128"/>
    </font>
    <font>
      <sz val="10"/>
      <color theme="1"/>
      <name val="HGｺﾞｼｯｸM"/>
      <family val="3"/>
      <charset val="128"/>
    </font>
    <font>
      <sz val="10"/>
      <color theme="1"/>
      <name val="Yu Gothic"/>
      <family val="2"/>
      <scheme val="minor"/>
    </font>
    <font>
      <b/>
      <sz val="11"/>
      <name val="游ゴシック"/>
      <family val="3"/>
      <charset val="128"/>
    </font>
    <font>
      <b/>
      <sz val="11"/>
      <color theme="1"/>
      <name val="Yu Gothic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</cellStyleXfs>
  <cellXfs count="51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right" vertical="center" indent="1"/>
    </xf>
    <xf numFmtId="0" fontId="12" fillId="0" borderId="0" xfId="0" applyFont="1"/>
    <xf numFmtId="0" fontId="10" fillId="2" borderId="5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vertical="center" shrinkToFit="1"/>
    </xf>
    <xf numFmtId="0" fontId="20" fillId="0" borderId="0" xfId="0" applyFont="1" applyAlignment="1">
      <alignment vertical="center"/>
    </xf>
    <xf numFmtId="0" fontId="21" fillId="0" borderId="0" xfId="0" applyFont="1" applyAlignment="1">
      <alignment horizontal="right"/>
    </xf>
    <xf numFmtId="179" fontId="21" fillId="0" borderId="0" xfId="2" applyNumberFormat="1" applyFont="1" applyAlignment="1"/>
    <xf numFmtId="0" fontId="6" fillId="0" borderId="0" xfId="0" applyFont="1" applyAlignment="1">
      <alignment horizontal="center" vertical="center" wrapText="1"/>
    </xf>
    <xf numFmtId="0" fontId="22" fillId="0" borderId="0" xfId="0" applyFont="1" applyAlignment="1">
      <alignment vertical="top"/>
    </xf>
    <xf numFmtId="177" fontId="11" fillId="2" borderId="3" xfId="1" applyNumberFormat="1" applyFont="1" applyFill="1" applyBorder="1" applyAlignment="1" applyProtection="1">
      <alignment vertical="center"/>
      <protection locked="0"/>
    </xf>
    <xf numFmtId="178" fontId="13" fillId="3" borderId="8" xfId="0" applyNumberFormat="1" applyFont="1" applyFill="1" applyBorder="1" applyAlignment="1" applyProtection="1">
      <alignment horizontal="center" vertical="center"/>
      <protection locked="0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3" xfId="0" applyFont="1" applyBorder="1" applyAlignment="1">
      <alignment vertical="center" shrinkToFit="1"/>
    </xf>
    <xf numFmtId="0" fontId="11" fillId="0" borderId="3" xfId="0" applyFont="1" applyBorder="1" applyAlignment="1">
      <alignment horizontal="right" vertical="center"/>
    </xf>
    <xf numFmtId="0" fontId="11" fillId="3" borderId="7" xfId="0" applyFont="1" applyFill="1" applyBorder="1" applyAlignment="1">
      <alignment vertical="center"/>
    </xf>
    <xf numFmtId="0" fontId="12" fillId="3" borderId="8" xfId="0" applyFont="1" applyFill="1" applyBorder="1" applyAlignment="1">
      <alignment vertical="center"/>
    </xf>
    <xf numFmtId="0" fontId="12" fillId="3" borderId="8" xfId="0" applyFont="1" applyFill="1" applyBorder="1" applyAlignment="1">
      <alignment horizontal="right" vertical="center"/>
    </xf>
    <xf numFmtId="0" fontId="14" fillId="0" borderId="0" xfId="0" applyFont="1"/>
    <xf numFmtId="38" fontId="24" fillId="0" borderId="13" xfId="1" applyFont="1" applyFill="1" applyBorder="1" applyAlignment="1">
      <alignment horizontal="right" vertical="center"/>
    </xf>
    <xf numFmtId="0" fontId="10" fillId="0" borderId="14" xfId="0" applyFont="1" applyBorder="1" applyAlignment="1">
      <alignment horizontal="center" vertical="center" wrapText="1"/>
    </xf>
    <xf numFmtId="177" fontId="13" fillId="0" borderId="1" xfId="0" applyNumberFormat="1" applyFont="1" applyBorder="1" applyAlignment="1">
      <alignment vertical="center"/>
    </xf>
    <xf numFmtId="177" fontId="13" fillId="3" borderId="15" xfId="0" applyNumberFormat="1" applyFont="1" applyFill="1" applyBorder="1" applyAlignment="1">
      <alignment vertical="center"/>
    </xf>
    <xf numFmtId="0" fontId="24" fillId="0" borderId="9" xfId="0" applyFont="1" applyBorder="1" applyAlignment="1">
      <alignment horizontal="center" vertical="center" shrinkToFit="1"/>
    </xf>
    <xf numFmtId="38" fontId="24" fillId="0" borderId="10" xfId="1" applyFont="1" applyFill="1" applyBorder="1" applyAlignment="1">
      <alignment horizontal="center" vertical="center" shrinkToFit="1"/>
    </xf>
    <xf numFmtId="0" fontId="25" fillId="3" borderId="16" xfId="0" applyFont="1" applyFill="1" applyBorder="1"/>
    <xf numFmtId="0" fontId="22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6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176" fontId="18" fillId="0" borderId="0" xfId="0" applyNumberFormat="1" applyFont="1" applyAlignment="1">
      <alignment horizontal="right" vertical="center"/>
    </xf>
    <xf numFmtId="49" fontId="19" fillId="0" borderId="1" xfId="0" applyNumberFormat="1" applyFont="1" applyBorder="1" applyAlignment="1" applyProtection="1">
      <alignment horizontal="center" vertical="center"/>
      <protection locked="0"/>
    </xf>
    <xf numFmtId="49" fontId="19" fillId="0" borderId="2" xfId="0" applyNumberFormat="1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6" fillId="0" borderId="0" xfId="0" applyNumberFormat="1" applyFont="1" applyAlignment="1" applyProtection="1">
      <alignment horizontal="right" vertical="center" indent="1"/>
      <protection locked="0"/>
    </xf>
    <xf numFmtId="0" fontId="6" fillId="0" borderId="0" xfId="0" applyFont="1" applyAlignment="1">
      <alignment horizontal="left" vertical="center" indent="1"/>
    </xf>
    <xf numFmtId="0" fontId="16" fillId="0" borderId="12" xfId="0" applyFont="1" applyBorder="1" applyAlignment="1" applyProtection="1">
      <alignment horizontal="left" vertical="center" shrinkToFit="1"/>
      <protection locked="0"/>
    </xf>
    <xf numFmtId="0" fontId="6" fillId="0" borderId="12" xfId="0" applyFont="1" applyBorder="1" applyAlignment="1" applyProtection="1">
      <alignment horizontal="left" vertical="center" shrinkToFit="1"/>
      <protection locked="0"/>
    </xf>
    <xf numFmtId="0" fontId="17" fillId="0" borderId="0" xfId="0" applyFont="1" applyAlignment="1">
      <alignment horizontal="right" vertical="center" shrinkToFit="1"/>
    </xf>
  </cellXfs>
  <cellStyles count="4">
    <cellStyle name="桁区切り" xfId="1" builtinId="6"/>
    <cellStyle name="桁区切り 10" xfId="2" xr:uid="{D3121870-E6B6-4888-99BD-5DFEC88E39BB}"/>
    <cellStyle name="桁区切り 13" xfId="3" xr:uid="{EB2EE83B-4FD7-4F5E-821D-1459B742CCD5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23</xdr:row>
      <xdr:rowOff>161925</xdr:rowOff>
    </xdr:from>
    <xdr:to>
      <xdr:col>6</xdr:col>
      <xdr:colOff>1552575</xdr:colOff>
      <xdr:row>25</xdr:row>
      <xdr:rowOff>161925</xdr:rowOff>
    </xdr:to>
    <xdr:sp macro="" textlink="">
      <xdr:nvSpPr>
        <xdr:cNvPr id="6" name="大かっこ 5">
          <a:extLst>
            <a:ext uri="{FF2B5EF4-FFF2-40B4-BE49-F238E27FC236}">
              <a16:creationId xmlns:a16="http://schemas.microsoft.com/office/drawing/2014/main" id="{48FC615F-DB06-4C5E-AE5B-8DCD9525E5D2}"/>
            </a:ext>
          </a:extLst>
        </xdr:cNvPr>
        <xdr:cNvSpPr/>
      </xdr:nvSpPr>
      <xdr:spPr>
        <a:xfrm>
          <a:off x="3286125" y="7839075"/>
          <a:ext cx="3124200" cy="590550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994833</xdr:colOff>
      <xdr:row>9</xdr:row>
      <xdr:rowOff>74083</xdr:rowOff>
    </xdr:from>
    <xdr:to>
      <xdr:col>6</xdr:col>
      <xdr:colOff>1291166</xdr:colOff>
      <xdr:row>10</xdr:row>
      <xdr:rowOff>31750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BCFABD8B-6AD5-94D1-D4DF-11AE85561F75}"/>
            </a:ext>
          </a:extLst>
        </xdr:cNvPr>
        <xdr:cNvSpPr/>
      </xdr:nvSpPr>
      <xdr:spPr>
        <a:xfrm>
          <a:off x="5884333" y="2910416"/>
          <a:ext cx="296333" cy="33866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chemeClr val="tx1"/>
              </a:solidFill>
            </a:rPr>
            <a:t>印</a:t>
          </a:r>
        </a:p>
      </xdr:txBody>
    </xdr:sp>
    <xdr:clientData/>
  </xdr:twoCellAnchor>
  <xdr:twoCellAnchor>
    <xdr:from>
      <xdr:col>6</xdr:col>
      <xdr:colOff>984250</xdr:colOff>
      <xdr:row>11</xdr:row>
      <xdr:rowOff>63499</xdr:rowOff>
    </xdr:from>
    <xdr:to>
      <xdr:col>6</xdr:col>
      <xdr:colOff>1280583</xdr:colOff>
      <xdr:row>12</xdr:row>
      <xdr:rowOff>21166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9E637D62-8055-42CB-8FEB-DCE989BA3D22}"/>
            </a:ext>
          </a:extLst>
        </xdr:cNvPr>
        <xdr:cNvSpPr/>
      </xdr:nvSpPr>
      <xdr:spPr>
        <a:xfrm>
          <a:off x="5873750" y="3577166"/>
          <a:ext cx="296333" cy="33866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chemeClr val="tx1"/>
              </a:solidFill>
            </a:rPr>
            <a:t>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47929-EC18-4B22-ADB3-4CD81C56E3B6}">
  <sheetPr>
    <pageSetUpPr fitToPage="1"/>
  </sheetPr>
  <dimension ref="A1:I34"/>
  <sheetViews>
    <sheetView tabSelected="1" view="pageBreakPreview" topLeftCell="A12" zoomScaleNormal="100" zoomScaleSheetLayoutView="100" workbookViewId="0">
      <selection activeCell="A22" sqref="A22"/>
    </sheetView>
  </sheetViews>
  <sheetFormatPr defaultRowHeight="18.75"/>
  <cols>
    <col min="1" max="6" width="10.625" style="1" customWidth="1"/>
    <col min="7" max="7" width="20.625" style="1" customWidth="1"/>
    <col min="8" max="8" width="3.875" customWidth="1"/>
  </cols>
  <sheetData>
    <row r="1" spans="1:9" s="1" customFormat="1" ht="23.25" customHeight="1">
      <c r="A1" s="45" t="s">
        <v>7</v>
      </c>
      <c r="B1" s="45"/>
      <c r="C1" s="45"/>
      <c r="D1" s="45"/>
      <c r="E1" s="45"/>
      <c r="F1" s="45"/>
      <c r="G1" s="45"/>
    </row>
    <row r="2" spans="1:9" s="1" customFormat="1" ht="23.25" customHeight="1">
      <c r="A2" s="2"/>
      <c r="B2" s="2"/>
      <c r="C2" s="2"/>
      <c r="D2" s="2"/>
      <c r="E2" s="2"/>
      <c r="F2" s="2"/>
      <c r="G2" s="2"/>
    </row>
    <row r="3" spans="1:9" s="1" customFormat="1" ht="23.25" customHeight="1">
      <c r="A3" s="46" t="s">
        <v>8</v>
      </c>
      <c r="B3" s="46"/>
      <c r="C3" s="46"/>
      <c r="D3" s="46"/>
      <c r="E3" s="46"/>
      <c r="F3" s="46"/>
      <c r="G3" s="46"/>
      <c r="I3" s="1" t="s">
        <v>23</v>
      </c>
    </row>
    <row r="4" spans="1:9" s="1" customFormat="1" ht="23.25" customHeight="1">
      <c r="A4" s="47" t="s">
        <v>9</v>
      </c>
      <c r="B4" s="47"/>
      <c r="C4" s="47"/>
      <c r="D4" s="47"/>
      <c r="E4" s="47"/>
      <c r="F4" s="47"/>
      <c r="G4" s="47"/>
    </row>
    <row r="5" spans="1:9" s="1" customFormat="1" ht="23.25" customHeight="1">
      <c r="A5" s="47" t="s">
        <v>10</v>
      </c>
      <c r="B5" s="47"/>
      <c r="C5" s="47"/>
      <c r="D5" s="47"/>
      <c r="E5" s="47"/>
      <c r="F5" s="47"/>
      <c r="G5" s="47"/>
    </row>
    <row r="6" spans="1:9" s="1" customFormat="1" ht="23.25" customHeight="1">
      <c r="A6" s="47" t="s">
        <v>11</v>
      </c>
      <c r="B6" s="47"/>
      <c r="C6" s="47"/>
      <c r="D6" s="47"/>
      <c r="E6" s="47"/>
      <c r="F6" s="47"/>
      <c r="G6" s="47"/>
    </row>
    <row r="7" spans="1:9" s="1" customFormat="1" ht="23.25" customHeight="1">
      <c r="A7" s="2"/>
      <c r="B7" s="2"/>
      <c r="C7" s="2"/>
      <c r="D7" s="3"/>
      <c r="E7" s="2"/>
      <c r="F7" s="2"/>
      <c r="G7" s="7"/>
    </row>
    <row r="8" spans="1:9" s="1" customFormat="1" ht="30" customHeight="1">
      <c r="A8" s="2"/>
      <c r="B8" s="4"/>
      <c r="C8" s="4"/>
      <c r="D8" s="4" t="s">
        <v>12</v>
      </c>
      <c r="E8" s="48"/>
      <c r="F8" s="48"/>
      <c r="G8" s="48"/>
      <c r="I8" s="1" t="s">
        <v>23</v>
      </c>
    </row>
    <row r="9" spans="1:9" s="1" customFormat="1" ht="30" customHeight="1">
      <c r="A9" s="2"/>
      <c r="B9" s="4"/>
      <c r="C9" s="4"/>
      <c r="D9" s="4" t="s">
        <v>0</v>
      </c>
      <c r="E9" s="49"/>
      <c r="F9" s="49"/>
      <c r="G9" s="49"/>
      <c r="I9" s="1" t="s">
        <v>23</v>
      </c>
    </row>
    <row r="10" spans="1:9" s="1" customFormat="1" ht="30" customHeight="1">
      <c r="A10" s="2"/>
      <c r="B10" s="4"/>
      <c r="C10" s="4"/>
      <c r="D10" s="4" t="s">
        <v>1</v>
      </c>
      <c r="E10" s="49"/>
      <c r="F10" s="49"/>
      <c r="G10" s="49"/>
      <c r="I10" s="1" t="s">
        <v>23</v>
      </c>
    </row>
    <row r="11" spans="1:9" s="1" customFormat="1" ht="23.25" customHeight="1">
      <c r="A11" s="2"/>
      <c r="B11" s="2"/>
      <c r="C11" s="2"/>
      <c r="D11" s="2"/>
      <c r="E11" s="2"/>
      <c r="F11" s="2"/>
      <c r="G11" s="2"/>
    </row>
    <row r="12" spans="1:9" s="1" customFormat="1" ht="30" customHeight="1">
      <c r="A12" s="2"/>
      <c r="B12" s="4"/>
      <c r="C12" s="4"/>
      <c r="D12" s="4" t="s">
        <v>13</v>
      </c>
      <c r="E12" s="49"/>
      <c r="F12" s="49"/>
      <c r="G12" s="49"/>
      <c r="I12" s="1" t="s">
        <v>24</v>
      </c>
    </row>
    <row r="13" spans="1:9" s="1" customFormat="1" ht="23.25" customHeight="1">
      <c r="A13" s="2"/>
      <c r="B13" s="2"/>
      <c r="C13" s="2"/>
      <c r="D13" s="2"/>
      <c r="E13" s="2"/>
      <c r="F13" s="2"/>
      <c r="G13" s="2"/>
    </row>
    <row r="14" spans="1:9" s="1" customFormat="1" ht="23.25" customHeight="1">
      <c r="A14" s="50" t="s">
        <v>14</v>
      </c>
      <c r="B14" s="50"/>
      <c r="C14" s="50"/>
      <c r="D14" s="50"/>
      <c r="E14" s="50"/>
      <c r="F14" s="50"/>
      <c r="G14" s="50"/>
    </row>
    <row r="15" spans="1:9" s="1" customFormat="1" ht="23.25" customHeight="1">
      <c r="A15" s="37" t="s">
        <v>15</v>
      </c>
      <c r="B15" s="37"/>
      <c r="C15" s="37"/>
      <c r="D15" s="37"/>
      <c r="E15" s="37"/>
      <c r="F15" s="37"/>
      <c r="G15" s="37"/>
    </row>
    <row r="16" spans="1:9" s="1" customFormat="1" ht="23.25" customHeight="1">
      <c r="A16" s="44" t="s">
        <v>16</v>
      </c>
      <c r="B16" s="44"/>
      <c r="C16" s="44"/>
      <c r="D16" s="44"/>
      <c r="E16" s="44"/>
      <c r="F16" s="44"/>
      <c r="G16" s="44"/>
    </row>
    <row r="17" spans="1:7" s="1" customFormat="1" ht="23.25" customHeight="1">
      <c r="A17" s="2" t="s">
        <v>47</v>
      </c>
      <c r="B17" s="3"/>
      <c r="C17" s="2"/>
      <c r="D17" s="2"/>
      <c r="E17" s="2"/>
      <c r="F17" s="2"/>
      <c r="G17" s="2"/>
    </row>
    <row r="18" spans="1:7" s="1" customFormat="1" ht="23.25" customHeight="1">
      <c r="A18" s="4"/>
      <c r="B18" s="4"/>
      <c r="C18" s="2"/>
      <c r="D18" s="2"/>
      <c r="E18" s="2"/>
      <c r="F18" s="2"/>
      <c r="G18" s="2"/>
    </row>
    <row r="19" spans="1:7" s="1" customFormat="1" ht="23.25" customHeight="1">
      <c r="A19" s="2" t="s">
        <v>48</v>
      </c>
      <c r="B19" s="2"/>
      <c r="C19" s="2"/>
      <c r="D19" s="2"/>
      <c r="E19" s="2"/>
      <c r="F19" s="2"/>
      <c r="G19" s="2"/>
    </row>
    <row r="20" spans="1:7" s="1" customFormat="1" ht="23.25" customHeight="1">
      <c r="A20" s="4"/>
      <c r="B20" s="4"/>
      <c r="C20" s="2"/>
      <c r="D20" s="2"/>
      <c r="E20" s="2"/>
      <c r="F20" s="2"/>
      <c r="G20" s="2"/>
    </row>
    <row r="21" spans="1:7" s="1" customFormat="1" ht="23.25" customHeight="1">
      <c r="A21" s="1" t="s">
        <v>49</v>
      </c>
      <c r="B21" s="2"/>
      <c r="C21" s="2"/>
      <c r="D21" s="2"/>
      <c r="E21" s="2"/>
      <c r="F21" s="2"/>
      <c r="G21" s="2"/>
    </row>
    <row r="22" spans="1:7" s="1" customFormat="1" ht="23.25" customHeight="1">
      <c r="A22" s="4"/>
      <c r="B22" s="4"/>
      <c r="C22" s="2"/>
      <c r="D22" s="2"/>
      <c r="E22" s="2"/>
      <c r="F22" s="2"/>
      <c r="G22" s="2"/>
    </row>
    <row r="23" spans="1:7" s="1" customFormat="1" ht="23.25" customHeight="1">
      <c r="A23" s="37" t="s">
        <v>17</v>
      </c>
      <c r="B23" s="37"/>
      <c r="C23" s="37"/>
      <c r="D23" s="37"/>
      <c r="E23" s="37"/>
      <c r="F23" s="37"/>
      <c r="G23" s="37"/>
    </row>
    <row r="24" spans="1:7" s="1" customFormat="1" ht="23.25" customHeight="1">
      <c r="A24" s="8"/>
      <c r="B24" s="38"/>
      <c r="C24" s="38"/>
      <c r="D24" s="38"/>
      <c r="E24" s="39" t="s">
        <v>46</v>
      </c>
      <c r="F24" s="39"/>
      <c r="G24" s="39"/>
    </row>
    <row r="25" spans="1:7" s="1" customFormat="1" ht="23.25" customHeight="1">
      <c r="A25" s="9" t="s">
        <v>18</v>
      </c>
      <c r="B25" s="40">
        <f>明細書!G11</f>
        <v>0</v>
      </c>
      <c r="C25" s="40"/>
      <c r="D25" s="40"/>
      <c r="E25" s="39"/>
      <c r="F25" s="39"/>
      <c r="G25" s="39"/>
    </row>
    <row r="26" spans="1:7" s="1" customFormat="1" ht="23.25" customHeight="1">
      <c r="A26" s="2"/>
      <c r="B26" s="2"/>
      <c r="C26" s="2"/>
      <c r="D26" s="2"/>
      <c r="E26" s="39"/>
      <c r="F26" s="39"/>
      <c r="G26" s="39"/>
    </row>
    <row r="27" spans="1:7" s="1" customFormat="1" ht="23.25" customHeight="1">
      <c r="A27" s="2"/>
      <c r="B27" s="2"/>
      <c r="C27" s="2"/>
      <c r="D27" s="2"/>
      <c r="E27" s="13"/>
      <c r="F27" s="13"/>
      <c r="G27" s="13"/>
    </row>
    <row r="28" spans="1:7" s="1" customFormat="1" ht="23.25" customHeight="1">
      <c r="A28" s="2" t="s">
        <v>19</v>
      </c>
      <c r="B28" s="41"/>
      <c r="C28" s="42"/>
      <c r="D28" s="43" t="s">
        <v>22</v>
      </c>
      <c r="E28" s="37"/>
      <c r="F28" s="37"/>
      <c r="G28" s="37"/>
    </row>
    <row r="29" spans="1:7" s="1" customFormat="1" ht="23.25" customHeight="1">
      <c r="A29" s="2"/>
      <c r="B29" s="2"/>
      <c r="C29" s="2"/>
      <c r="D29" s="2"/>
      <c r="E29" s="10"/>
      <c r="F29" s="11"/>
      <c r="G29" s="12"/>
    </row>
    <row r="30" spans="1:7" s="1" customFormat="1" ht="23.25" customHeight="1"/>
    <row r="31" spans="1:7" s="1" customFormat="1" ht="23.25" customHeight="1">
      <c r="A31" s="14" t="s">
        <v>20</v>
      </c>
      <c r="B31" s="35" t="s">
        <v>21</v>
      </c>
      <c r="C31" s="36"/>
      <c r="D31" s="36"/>
      <c r="E31" s="36"/>
      <c r="F31" s="36"/>
      <c r="G31" s="36"/>
    </row>
    <row r="32" spans="1:7">
      <c r="B32" s="36"/>
      <c r="C32" s="36"/>
      <c r="D32" s="36"/>
      <c r="E32" s="36"/>
      <c r="F32" s="36"/>
      <c r="G32" s="36"/>
    </row>
    <row r="33" spans="2:7">
      <c r="B33" s="36"/>
      <c r="C33" s="36"/>
      <c r="D33" s="36"/>
      <c r="E33" s="36"/>
      <c r="F33" s="36"/>
      <c r="G33" s="36"/>
    </row>
    <row r="34" spans="2:7">
      <c r="B34" s="36"/>
      <c r="C34" s="36"/>
      <c r="D34" s="36"/>
      <c r="E34" s="36"/>
      <c r="F34" s="36"/>
      <c r="G34" s="36"/>
    </row>
  </sheetData>
  <mergeCells count="19">
    <mergeCell ref="A16:G16"/>
    <mergeCell ref="A1:G1"/>
    <mergeCell ref="A3:G3"/>
    <mergeCell ref="A4:G4"/>
    <mergeCell ref="A5:G5"/>
    <mergeCell ref="A6:G6"/>
    <mergeCell ref="E8:G8"/>
    <mergeCell ref="E9:G9"/>
    <mergeCell ref="E10:G10"/>
    <mergeCell ref="E12:G12"/>
    <mergeCell ref="A14:G14"/>
    <mergeCell ref="A15:G15"/>
    <mergeCell ref="B31:G34"/>
    <mergeCell ref="A23:G23"/>
    <mergeCell ref="B24:D24"/>
    <mergeCell ref="E24:G26"/>
    <mergeCell ref="B25:D25"/>
    <mergeCell ref="B28:C28"/>
    <mergeCell ref="D28:G28"/>
  </mergeCells>
  <phoneticPr fontId="3"/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48C095-69A0-40D6-BA4A-485DEA587F64}">
  <sheetPr>
    <pageSetUpPr fitToPage="1"/>
  </sheetPr>
  <dimension ref="A1:H12"/>
  <sheetViews>
    <sheetView view="pageBreakPreview" zoomScale="70" zoomScaleNormal="80" zoomScaleSheetLayoutView="70" workbookViewId="0">
      <selection activeCell="F5" sqref="F5:F10"/>
    </sheetView>
  </sheetViews>
  <sheetFormatPr defaultRowHeight="18.75"/>
  <cols>
    <col min="1" max="1" width="5" style="5" bestFit="1" customWidth="1"/>
    <col min="2" max="2" width="16.375" style="5" customWidth="1"/>
    <col min="3" max="3" width="42.375" style="5" customWidth="1"/>
    <col min="4" max="4" width="22.375" style="5" customWidth="1"/>
    <col min="5" max="5" width="12.625" style="5" customWidth="1"/>
    <col min="6" max="6" width="22.375" style="5" bestFit="1" customWidth="1"/>
    <col min="7" max="7" width="15.875" style="5" customWidth="1"/>
    <col min="8" max="8" width="14.875" style="5" customWidth="1"/>
    <col min="9" max="9" width="7.375" style="5" customWidth="1"/>
    <col min="10" max="10" width="11.125" style="5" bestFit="1" customWidth="1"/>
    <col min="11" max="16384" width="9" style="5"/>
  </cols>
  <sheetData>
    <row r="1" spans="1:8" ht="24">
      <c r="A1" s="27" t="s">
        <v>50</v>
      </c>
      <c r="B1" s="27"/>
    </row>
    <row r="2" spans="1:8" ht="24">
      <c r="A2" s="27"/>
      <c r="B2" s="27"/>
    </row>
    <row r="3" spans="1:8" ht="19.5" thickBot="1"/>
    <row r="4" spans="1:8" ht="69.75" customHeight="1">
      <c r="A4" s="17" t="s">
        <v>2</v>
      </c>
      <c r="B4" s="18" t="s">
        <v>25</v>
      </c>
      <c r="C4" s="18" t="s">
        <v>3</v>
      </c>
      <c r="D4" s="18" t="s">
        <v>33</v>
      </c>
      <c r="E4" s="19" t="s">
        <v>40</v>
      </c>
      <c r="F4" s="6" t="s">
        <v>4</v>
      </c>
      <c r="G4" s="29" t="s">
        <v>5</v>
      </c>
      <c r="H4" s="32" t="s">
        <v>43</v>
      </c>
    </row>
    <row r="5" spans="1:8" ht="27" customHeight="1">
      <c r="A5" s="20">
        <v>1</v>
      </c>
      <c r="B5" s="21" t="s">
        <v>26</v>
      </c>
      <c r="C5" s="22" t="s">
        <v>41</v>
      </c>
      <c r="D5" s="21" t="s">
        <v>34</v>
      </c>
      <c r="E5" s="23">
        <v>10</v>
      </c>
      <c r="F5" s="15"/>
      <c r="G5" s="30">
        <f>E5*F5</f>
        <v>0</v>
      </c>
      <c r="H5" s="33" t="s">
        <v>44</v>
      </c>
    </row>
    <row r="6" spans="1:8" ht="27" customHeight="1">
      <c r="A6" s="20">
        <v>2</v>
      </c>
      <c r="B6" s="21" t="s">
        <v>26</v>
      </c>
      <c r="C6" s="22" t="s">
        <v>42</v>
      </c>
      <c r="D6" s="21" t="s">
        <v>35</v>
      </c>
      <c r="E6" s="23">
        <v>2</v>
      </c>
      <c r="F6" s="15"/>
      <c r="G6" s="30">
        <f t="shared" ref="G6:G10" si="0">E6*F6</f>
        <v>0</v>
      </c>
      <c r="H6" s="33" t="s">
        <v>44</v>
      </c>
    </row>
    <row r="7" spans="1:8" ht="27" customHeight="1">
      <c r="A7" s="20">
        <v>3</v>
      </c>
      <c r="B7" s="21" t="s">
        <v>26</v>
      </c>
      <c r="C7" s="22" t="s">
        <v>29</v>
      </c>
      <c r="D7" s="21" t="s">
        <v>36</v>
      </c>
      <c r="E7" s="23">
        <v>1</v>
      </c>
      <c r="F7" s="15"/>
      <c r="G7" s="30">
        <f t="shared" si="0"/>
        <v>0</v>
      </c>
      <c r="H7" s="33" t="s">
        <v>44</v>
      </c>
    </row>
    <row r="8" spans="1:8" ht="27" customHeight="1">
      <c r="A8" s="20">
        <v>4</v>
      </c>
      <c r="B8" s="21" t="s">
        <v>27</v>
      </c>
      <c r="C8" s="22" t="s">
        <v>30</v>
      </c>
      <c r="D8" s="21" t="s">
        <v>37</v>
      </c>
      <c r="E8" s="23">
        <v>6</v>
      </c>
      <c r="F8" s="15"/>
      <c r="G8" s="30">
        <f t="shared" si="0"/>
        <v>0</v>
      </c>
      <c r="H8" s="33" t="s">
        <v>44</v>
      </c>
    </row>
    <row r="9" spans="1:8" ht="27" customHeight="1">
      <c r="A9" s="20">
        <v>5</v>
      </c>
      <c r="B9" s="21" t="s">
        <v>27</v>
      </c>
      <c r="C9" s="22" t="s">
        <v>31</v>
      </c>
      <c r="D9" s="21" t="s">
        <v>38</v>
      </c>
      <c r="E9" s="23">
        <v>3</v>
      </c>
      <c r="F9" s="15"/>
      <c r="G9" s="30">
        <f t="shared" si="0"/>
        <v>0</v>
      </c>
      <c r="H9" s="33" t="s">
        <v>44</v>
      </c>
    </row>
    <row r="10" spans="1:8" ht="27" customHeight="1">
      <c r="A10" s="20">
        <v>6</v>
      </c>
      <c r="B10" s="21" t="s">
        <v>28</v>
      </c>
      <c r="C10" s="22" t="s">
        <v>32</v>
      </c>
      <c r="D10" s="21" t="s">
        <v>39</v>
      </c>
      <c r="E10" s="23">
        <v>3</v>
      </c>
      <c r="F10" s="15"/>
      <c r="G10" s="30">
        <f t="shared" si="0"/>
        <v>0</v>
      </c>
      <c r="H10" s="33" t="s">
        <v>44</v>
      </c>
    </row>
    <row r="11" spans="1:8" ht="27" customHeight="1" thickBot="1">
      <c r="A11" s="24"/>
      <c r="B11" s="25"/>
      <c r="C11" s="25"/>
      <c r="D11" s="25"/>
      <c r="E11" s="26"/>
      <c r="F11" s="16" t="s">
        <v>6</v>
      </c>
      <c r="G11" s="31">
        <f>SUM(G5:G10)</f>
        <v>0</v>
      </c>
      <c r="H11" s="34"/>
    </row>
    <row r="12" spans="1:8">
      <c r="H12" s="28" t="s">
        <v>45</v>
      </c>
    </row>
  </sheetData>
  <sheetProtection formatCells="0"/>
  <protectedRanges>
    <protectedRange sqref="F5:F10" name="範囲1"/>
  </protectedRanges>
  <phoneticPr fontId="3"/>
  <dataValidations count="1">
    <dataValidation type="whole" operator="greaterThanOrEqual" allowBlank="1" showInputMessage="1" showErrorMessage="1" sqref="F5:F10" xr:uid="{82E63FC0-47EC-45B5-AC89-B96361173586}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入札書</vt:lpstr>
      <vt:lpstr>明細書</vt:lpstr>
      <vt:lpstr>入札書!Print_Area</vt:lpstr>
      <vt:lpstr>明細書!Print_Area</vt:lpstr>
      <vt:lpstr>明細書!Print_Titles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大澤 成美</dc:creator>
  <cp:lastModifiedBy>磯松 通代</cp:lastModifiedBy>
  <cp:lastPrinted>2024-03-01T08:56:33Z</cp:lastPrinted>
  <dcterms:created xsi:type="dcterms:W3CDTF">2015-06-05T18:19:34Z</dcterms:created>
  <dcterms:modified xsi:type="dcterms:W3CDTF">2025-06-26T04:49:15Z</dcterms:modified>
</cp:coreProperties>
</file>