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9.137\kanzai\kanzai2\R07年度\16 委託\1602 契約書\1602040_屋外整備\01 公告文\08 様式集\"/>
    </mc:Choice>
  </mc:AlternateContent>
  <xr:revisionPtr revIDLastSave="0" documentId="13_ncr:101_{CEB8B3EA-AE53-4A7C-9736-49B03DA6A2CD}" xr6:coauthVersionLast="47" xr6:coauthVersionMax="47" xr10:uidLastSave="{00000000-0000-0000-0000-000000000000}"/>
  <bookViews>
    <workbookView xWindow="-120" yWindow="-120" windowWidth="20730" windowHeight="11040" xr2:uid="{C8137CCE-CFF3-418E-A79F-1C31F48722A6}"/>
  </bookViews>
  <sheets>
    <sheet name="Sheet1" sheetId="1" r:id="rId1"/>
  </sheets>
  <definedNames>
    <definedName name="_xlnm.Print_Area" localSheetId="0">Sheet1!$A$1:$F$40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D33" i="1"/>
  <c r="D22" i="1"/>
  <c r="D37" i="1"/>
  <c r="E38" i="1" l="1"/>
  <c r="E35" i="1"/>
  <c r="E36" i="1"/>
  <c r="E22" i="1"/>
  <c r="D39" i="1"/>
  <c r="E33" i="1"/>
</calcChain>
</file>

<file path=xl/sharedStrings.xml><?xml version="1.0" encoding="utf-8"?>
<sst xmlns="http://schemas.openxmlformats.org/spreadsheetml/2006/main" count="66" uniqueCount="39">
  <si>
    <t>入札金額見積内訳書</t>
    <rPh sb="0" eb="2">
      <t>ニュウサツ</t>
    </rPh>
    <rPh sb="2" eb="4">
      <t>キンガク</t>
    </rPh>
    <rPh sb="4" eb="6">
      <t>ミツモリ</t>
    </rPh>
    <rPh sb="6" eb="9">
      <t>ウチワケショ</t>
    </rPh>
    <phoneticPr fontId="5"/>
  </si>
  <si>
    <t>住所・所在地</t>
    <rPh sb="0" eb="2">
      <t>ジュウショ</t>
    </rPh>
    <rPh sb="3" eb="6">
      <t>ショザイチ</t>
    </rPh>
    <phoneticPr fontId="5"/>
  </si>
  <si>
    <t>名称・商号</t>
    <rPh sb="0" eb="2">
      <t>メイショウ</t>
    </rPh>
    <rPh sb="3" eb="5">
      <t>ショウゴウ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</si>
  <si>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</si>
  <si>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業務名</t>
    <rPh sb="0" eb="2">
      <t>ギョウム</t>
    </rPh>
    <rPh sb="2" eb="3">
      <t>メイ</t>
    </rPh>
    <phoneticPr fontId="5"/>
  </si>
  <si>
    <t>埼玉県立がんセンター及び埼玉県立精神医療センター屋外整備業務</t>
    <phoneticPr fontId="3"/>
  </si>
  <si>
    <t>区分</t>
    <rPh sb="0" eb="2">
      <t>クブン</t>
    </rPh>
    <phoneticPr fontId="5"/>
  </si>
  <si>
    <t>金額</t>
    <phoneticPr fontId="3"/>
  </si>
  <si>
    <t>構成比又
は算出率</t>
    <rPh sb="0" eb="3">
      <t>コウセイヒ</t>
    </rPh>
    <rPh sb="3" eb="4">
      <t>マタ</t>
    </rPh>
    <rPh sb="6" eb="8">
      <t>サンシュツ</t>
    </rPh>
    <rPh sb="8" eb="9">
      <t>リツ</t>
    </rPh>
    <phoneticPr fontId="3"/>
  </si>
  <si>
    <t>直接委託費</t>
    <rPh sb="0" eb="2">
      <t>チョクセツ</t>
    </rPh>
    <rPh sb="2" eb="4">
      <t>イタク</t>
    </rPh>
    <rPh sb="4" eb="5">
      <t>ヒ</t>
    </rPh>
    <phoneticPr fontId="5"/>
  </si>
  <si>
    <t>がんセンター</t>
    <phoneticPr fontId="5"/>
  </si>
  <si>
    <t>（１） 高木剪定</t>
    <phoneticPr fontId="5"/>
  </si>
  <si>
    <r>
      <rPr>
        <sz val="11"/>
        <color indexed="8"/>
        <rFont val="ＭＳ 明朝"/>
        <family val="1"/>
        <charset val="128"/>
      </rPr>
      <t>－</t>
    </r>
    <phoneticPr fontId="3"/>
  </si>
  <si>
    <t>（２） 生垣剪定</t>
    <rPh sb="4" eb="6">
      <t>イケガキ</t>
    </rPh>
    <rPh sb="6" eb="8">
      <t>センテイ</t>
    </rPh>
    <phoneticPr fontId="5"/>
  </si>
  <si>
    <t>（３） 低木剪定</t>
    <rPh sb="4" eb="6">
      <t>テイボク</t>
    </rPh>
    <rPh sb="6" eb="8">
      <t>センテイ</t>
    </rPh>
    <phoneticPr fontId="5"/>
  </si>
  <si>
    <t>（４） 芝生・樹木等管理</t>
    <rPh sb="4" eb="6">
      <t>シバフ</t>
    </rPh>
    <rPh sb="7" eb="9">
      <t>ジュモク</t>
    </rPh>
    <rPh sb="9" eb="10">
      <t>トウ</t>
    </rPh>
    <rPh sb="10" eb="12">
      <t>カンリ</t>
    </rPh>
    <phoneticPr fontId="5"/>
  </si>
  <si>
    <t>（５） 施肥</t>
    <rPh sb="4" eb="6">
      <t>シヒ</t>
    </rPh>
    <phoneticPr fontId="5"/>
  </si>
  <si>
    <t>（６） 松食い虫防除</t>
    <rPh sb="4" eb="6">
      <t>マツク</t>
    </rPh>
    <rPh sb="7" eb="8">
      <t>ムシ</t>
    </rPh>
    <rPh sb="8" eb="10">
      <t>ボウジョ</t>
    </rPh>
    <phoneticPr fontId="5"/>
  </si>
  <si>
    <t>（７） 林地管理</t>
    <rPh sb="4" eb="5">
      <t>ハヤシ</t>
    </rPh>
    <rPh sb="5" eb="6">
      <t>チ</t>
    </rPh>
    <rPh sb="6" eb="8">
      <t>カンリ</t>
    </rPh>
    <phoneticPr fontId="5"/>
  </si>
  <si>
    <t>（８） 院内巡視</t>
    <rPh sb="4" eb="6">
      <t>インナイ</t>
    </rPh>
    <rPh sb="6" eb="8">
      <t>ジュンシ</t>
    </rPh>
    <phoneticPr fontId="5"/>
  </si>
  <si>
    <t>（９） 処分費</t>
    <rPh sb="4" eb="7">
      <t>ショブンヒ</t>
    </rPh>
    <phoneticPr fontId="5"/>
  </si>
  <si>
    <t>（１０）支障木強剪定</t>
    <rPh sb="4" eb="6">
      <t>シショウ</t>
    </rPh>
    <rPh sb="6" eb="7">
      <t>ボク</t>
    </rPh>
    <rPh sb="7" eb="8">
      <t>キョウ</t>
    </rPh>
    <rPh sb="8" eb="10">
      <t>センテイ</t>
    </rPh>
    <phoneticPr fontId="5"/>
  </si>
  <si>
    <t>がんセンター直接委託費合計</t>
    <rPh sb="6" eb="8">
      <t>チョクセツ</t>
    </rPh>
    <rPh sb="8" eb="10">
      <t>イタク</t>
    </rPh>
    <rPh sb="10" eb="11">
      <t>ヒ</t>
    </rPh>
    <rPh sb="11" eb="13">
      <t>ゴウケイ</t>
    </rPh>
    <phoneticPr fontId="5"/>
  </si>
  <si>
    <t>精神医療センター</t>
    <rPh sb="0" eb="2">
      <t>セイシン</t>
    </rPh>
    <rPh sb="2" eb="4">
      <t>イリョウ</t>
    </rPh>
    <phoneticPr fontId="5"/>
  </si>
  <si>
    <t>（６） 花壇管理</t>
    <rPh sb="4" eb="6">
      <t>カダン</t>
    </rPh>
    <rPh sb="6" eb="8">
      <t>カンリ</t>
    </rPh>
    <phoneticPr fontId="5"/>
  </si>
  <si>
    <t>精神医療センター直接委託費合計</t>
    <rPh sb="0" eb="2">
      <t>セイシン</t>
    </rPh>
    <rPh sb="2" eb="4">
      <t>イリョウ</t>
    </rPh>
    <rPh sb="8" eb="10">
      <t>チョクセツ</t>
    </rPh>
    <rPh sb="10" eb="12">
      <t>イタク</t>
    </rPh>
    <rPh sb="12" eb="13">
      <t>ヒ</t>
    </rPh>
    <rPh sb="13" eb="15">
      <t>ゴウケイ</t>
    </rPh>
    <phoneticPr fontId="5"/>
  </si>
  <si>
    <t>直接委託費合計</t>
    <rPh sb="0" eb="2">
      <t>チョクセツ</t>
    </rPh>
    <rPh sb="2" eb="4">
      <t>イタク</t>
    </rPh>
    <rPh sb="4" eb="5">
      <t>ヒ</t>
    </rPh>
    <rPh sb="5" eb="7">
      <t>ゴウケイ</t>
    </rPh>
    <phoneticPr fontId="3"/>
  </si>
  <si>
    <t>間接委託費</t>
    <rPh sb="0" eb="2">
      <t>カンセツ</t>
    </rPh>
    <rPh sb="2" eb="4">
      <t>イタク</t>
    </rPh>
    <rPh sb="4" eb="5">
      <t>ヒ</t>
    </rPh>
    <phoneticPr fontId="5"/>
  </si>
  <si>
    <t>　　共通仮設費</t>
    <rPh sb="2" eb="4">
      <t>キョウツウ</t>
    </rPh>
    <rPh sb="4" eb="6">
      <t>カセツ</t>
    </rPh>
    <rPh sb="6" eb="7">
      <t>ヒ</t>
    </rPh>
    <phoneticPr fontId="5"/>
  </si>
  <si>
    <t>　　現場管理費</t>
    <phoneticPr fontId="5"/>
  </si>
  <si>
    <t>間接委託費合計</t>
    <rPh sb="0" eb="2">
      <t>カンセツ</t>
    </rPh>
    <rPh sb="2" eb="4">
      <t>イタク</t>
    </rPh>
    <rPh sb="4" eb="5">
      <t>ヒ</t>
    </rPh>
    <rPh sb="5" eb="7">
      <t>ゴウケイ</t>
    </rPh>
    <phoneticPr fontId="5"/>
  </si>
  <si>
    <t>一般管理費</t>
    <phoneticPr fontId="5"/>
  </si>
  <si>
    <t>合計</t>
    <rPh sb="0" eb="2">
      <t>ゴウケイ</t>
    </rPh>
    <phoneticPr fontId="3"/>
  </si>
  <si>
    <t>（７） 院内巡視</t>
    <rPh sb="4" eb="6">
      <t>インナイ</t>
    </rPh>
    <rPh sb="6" eb="8">
      <t>ジュンシ</t>
    </rPh>
    <phoneticPr fontId="5"/>
  </si>
  <si>
    <t>（８） 処分費</t>
    <rPh sb="4" eb="7">
      <t>ショブンヒ</t>
    </rPh>
    <phoneticPr fontId="5"/>
  </si>
  <si>
    <t>（４） 芝生等管理</t>
    <rPh sb="4" eb="6">
      <t>シバフ</t>
    </rPh>
    <rPh sb="6" eb="7">
      <t>トウ</t>
    </rPh>
    <rPh sb="7" eb="9">
      <t>カンリ</t>
    </rPh>
    <phoneticPr fontId="5"/>
  </si>
  <si>
    <t>（１１）落葉清掃</t>
    <rPh sb="4" eb="6">
      <t>オチバ</t>
    </rPh>
    <rPh sb="6" eb="8">
      <t>セイソウ</t>
    </rPh>
    <phoneticPr fontId="2"/>
  </si>
  <si>
    <t>（９） 松くい虫防除</t>
    <rPh sb="4" eb="5">
      <t>マツ</t>
    </rPh>
    <rPh sb="7" eb="10">
      <t>ムシボウジョ</t>
    </rPh>
    <phoneticPr fontId="2"/>
  </si>
  <si>
    <t>（１０）林地管理</t>
    <rPh sb="4" eb="6">
      <t>リンチ</t>
    </rPh>
    <rPh sb="6" eb="8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</si>
</sst>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 Gothic"/>
      <family val="2"/>
    </font>
    <font>
      <sz val="11"/>
      <color indexed="8"/>
      <name val="Century Gothic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49" fontId="6" fillId="2" borderId="1" xfId="0" applyNumberFormat="1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>
      <alignment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>
      <alignment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Protection="1">
      <alignment vertical="center"/>
      <protection locked="0"/>
    </xf>
    <xf numFmtId="10" fontId="10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right" vertical="center"/>
    </xf>
    <xf numFmtId="10" fontId="10" fillId="2" borderId="1" xfId="0" applyNumberFormat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9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8" xfId="0" applyFont="1" applyFill="1" applyBorder="1">
      <alignment vertical="center"/>
    </xf>
    <xf numFmtId="3" fontId="9" fillId="2" borderId="1" xfId="0" applyNumberFormat="1" applyFont="1" applyFill="1" applyBorder="1">
      <alignment vertical="center"/>
    </xf>
    <xf numFmtId="0" fontId="6" fillId="2" borderId="11" xfId="0" applyFont="1" applyFill="1" applyBorder="1">
      <alignment vertical="center"/>
    </xf>
    <xf numFmtId="3" fontId="11" fillId="2" borderId="12" xfId="0" applyNumberFormat="1" applyFont="1" applyFill="1" applyBorder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5C328-004A-4DA8-9BC8-4BC3521A6BE5}">
  <sheetPr>
    <pageSetUpPr fitToPage="1"/>
  </sheetPr>
  <dimension ref="A1:E40"/>
  <sheetViews>
    <sheetView tabSelected="1" zoomScale="85" zoomScaleNormal="85" workbookViewId="0">
      <selection activeCell="D36" sqref="D36"/>
    </sheetView>
  </sheetViews>
  <sheetFormatPr defaultRowHeight="13.5" x14ac:dyDescent="0.15"/>
  <cols>
    <col min="1" max="1" width="14.375" customWidth="1"/>
    <col min="2" max="2" width="18.75" customWidth="1"/>
    <col min="3" max="3" width="36.75" customWidth="1"/>
    <col min="4" max="4" width="13.375" customWidth="1"/>
    <col min="5" max="5" width="17.75" customWidth="1"/>
    <col min="6" max="6" width="5.875" customWidth="1"/>
  </cols>
  <sheetData>
    <row r="1" spans="1:5" x14ac:dyDescent="0.15">
      <c r="A1" s="1"/>
      <c r="B1" s="1"/>
      <c r="C1" s="1"/>
      <c r="D1" s="1"/>
      <c r="E1" s="1"/>
    </row>
    <row r="2" spans="1:5" ht="18.75" x14ac:dyDescent="0.15">
      <c r="A2" s="33" t="s">
        <v>0</v>
      </c>
      <c r="B2" s="33"/>
      <c r="C2" s="33"/>
      <c r="D2" s="33"/>
      <c r="E2" s="33"/>
    </row>
    <row r="3" spans="1:5" x14ac:dyDescent="0.15">
      <c r="A3" s="1"/>
      <c r="B3" s="1"/>
      <c r="C3" s="1"/>
      <c r="D3" s="1"/>
      <c r="E3" s="1"/>
    </row>
    <row r="4" spans="1:5" x14ac:dyDescent="0.15">
      <c r="A4" s="1"/>
      <c r="B4" s="2" t="s">
        <v>1</v>
      </c>
      <c r="C4" s="34"/>
      <c r="D4" s="34"/>
      <c r="E4" s="34"/>
    </row>
    <row r="5" spans="1:5" x14ac:dyDescent="0.15">
      <c r="A5" s="1"/>
      <c r="B5" s="2" t="s">
        <v>2</v>
      </c>
      <c r="C5" s="34"/>
      <c r="D5" s="34"/>
      <c r="E5" s="34"/>
    </row>
    <row r="6" spans="1:5" x14ac:dyDescent="0.15">
      <c r="A6" s="1"/>
      <c r="B6" s="2" t="s">
        <v>3</v>
      </c>
      <c r="C6" s="34"/>
      <c r="D6" s="34"/>
      <c r="E6" s="34"/>
    </row>
    <row r="7" spans="1:5" x14ac:dyDescent="0.15">
      <c r="A7" s="1"/>
      <c r="B7" s="3"/>
      <c r="C7" s="4"/>
      <c r="D7" s="5"/>
      <c r="E7" s="1"/>
    </row>
    <row r="8" spans="1:5" x14ac:dyDescent="0.15">
      <c r="A8" s="6" t="s">
        <v>4</v>
      </c>
      <c r="B8" s="3" t="s">
        <v>5</v>
      </c>
      <c r="C8" s="3"/>
      <c r="D8" s="7"/>
      <c r="E8" s="1"/>
    </row>
    <row r="9" spans="1:5" x14ac:dyDescent="0.15">
      <c r="A9" s="6"/>
      <c r="B9" s="6"/>
      <c r="C9" s="6"/>
      <c r="D9" s="8"/>
      <c r="E9" s="1"/>
    </row>
    <row r="10" spans="1:5" ht="22.5" x14ac:dyDescent="0.15">
      <c r="A10" s="35" t="s">
        <v>6</v>
      </c>
      <c r="B10" s="36"/>
      <c r="C10" s="37"/>
      <c r="D10" s="9" t="s">
        <v>7</v>
      </c>
      <c r="E10" s="10" t="s">
        <v>8</v>
      </c>
    </row>
    <row r="11" spans="1:5" ht="16.5" x14ac:dyDescent="0.15">
      <c r="A11" s="11" t="s">
        <v>9</v>
      </c>
      <c r="B11" s="12" t="s">
        <v>10</v>
      </c>
      <c r="C11" s="13" t="s">
        <v>11</v>
      </c>
      <c r="D11" s="14">
        <v>0</v>
      </c>
      <c r="E11" s="15" t="s">
        <v>12</v>
      </c>
    </row>
    <row r="12" spans="1:5" ht="16.5" x14ac:dyDescent="0.15">
      <c r="A12" s="16"/>
      <c r="B12" s="17"/>
      <c r="C12" s="13" t="s">
        <v>13</v>
      </c>
      <c r="D12" s="14">
        <v>0</v>
      </c>
      <c r="E12" s="15" t="s">
        <v>12</v>
      </c>
    </row>
    <row r="13" spans="1:5" ht="16.5" x14ac:dyDescent="0.15">
      <c r="A13" s="17"/>
      <c r="B13" s="17"/>
      <c r="C13" s="13" t="s">
        <v>14</v>
      </c>
      <c r="D13" s="14">
        <v>0</v>
      </c>
      <c r="E13" s="15" t="s">
        <v>12</v>
      </c>
    </row>
    <row r="14" spans="1:5" ht="16.5" x14ac:dyDescent="0.15">
      <c r="A14" s="17"/>
      <c r="B14" s="17"/>
      <c r="C14" s="13" t="s">
        <v>15</v>
      </c>
      <c r="D14" s="14">
        <v>0</v>
      </c>
      <c r="E14" s="15" t="s">
        <v>12</v>
      </c>
    </row>
    <row r="15" spans="1:5" ht="16.5" x14ac:dyDescent="0.15">
      <c r="A15" s="17"/>
      <c r="B15" s="17"/>
      <c r="C15" s="13" t="s">
        <v>16</v>
      </c>
      <c r="D15" s="14">
        <v>0</v>
      </c>
      <c r="E15" s="15" t="s">
        <v>12</v>
      </c>
    </row>
    <row r="16" spans="1:5" ht="16.5" x14ac:dyDescent="0.15">
      <c r="A16" s="17"/>
      <c r="B16" s="17"/>
      <c r="C16" s="13" t="s">
        <v>17</v>
      </c>
      <c r="D16" s="14">
        <v>0</v>
      </c>
      <c r="E16" s="15" t="s">
        <v>12</v>
      </c>
    </row>
    <row r="17" spans="1:5" ht="16.5" x14ac:dyDescent="0.15">
      <c r="A17" s="17"/>
      <c r="B17" s="17"/>
      <c r="C17" s="13" t="s">
        <v>18</v>
      </c>
      <c r="D17" s="14">
        <v>0</v>
      </c>
      <c r="E17" s="15" t="s">
        <v>12</v>
      </c>
    </row>
    <row r="18" spans="1:5" ht="16.5" x14ac:dyDescent="0.15">
      <c r="A18" s="17"/>
      <c r="B18" s="17"/>
      <c r="C18" s="13" t="s">
        <v>19</v>
      </c>
      <c r="D18" s="14">
        <v>0</v>
      </c>
      <c r="E18" s="15" t="s">
        <v>12</v>
      </c>
    </row>
    <row r="19" spans="1:5" ht="16.5" x14ac:dyDescent="0.15">
      <c r="A19" s="17"/>
      <c r="B19" s="17"/>
      <c r="C19" s="13" t="s">
        <v>20</v>
      </c>
      <c r="D19" s="14">
        <v>0</v>
      </c>
      <c r="E19" s="15" t="s">
        <v>12</v>
      </c>
    </row>
    <row r="20" spans="1:5" ht="16.5" x14ac:dyDescent="0.15">
      <c r="A20" s="17"/>
      <c r="B20" s="17"/>
      <c r="C20" s="13" t="s">
        <v>21</v>
      </c>
      <c r="D20" s="14">
        <v>0</v>
      </c>
      <c r="E20" s="15" t="s">
        <v>12</v>
      </c>
    </row>
    <row r="21" spans="1:5" ht="16.5" x14ac:dyDescent="0.15">
      <c r="A21" s="17"/>
      <c r="B21" s="17"/>
      <c r="C21" s="13" t="s">
        <v>36</v>
      </c>
      <c r="D21" s="14">
        <v>0</v>
      </c>
      <c r="E21" s="15" t="s">
        <v>12</v>
      </c>
    </row>
    <row r="22" spans="1:5" ht="16.5" x14ac:dyDescent="0.15">
      <c r="A22" s="17"/>
      <c r="B22" s="18"/>
      <c r="C22" s="19" t="s">
        <v>22</v>
      </c>
      <c r="D22" s="20">
        <f>SUM(D11:D21)</f>
        <v>0</v>
      </c>
      <c r="E22" s="21" t="str">
        <f>IF(D34=0,"",D22/D34)</f>
        <v/>
      </c>
    </row>
    <row r="23" spans="1:5" ht="16.5" x14ac:dyDescent="0.15">
      <c r="A23" s="17"/>
      <c r="B23" s="12" t="s">
        <v>23</v>
      </c>
      <c r="C23" s="13" t="s">
        <v>11</v>
      </c>
      <c r="D23" s="14">
        <v>0</v>
      </c>
      <c r="E23" s="15" t="s">
        <v>12</v>
      </c>
    </row>
    <row r="24" spans="1:5" ht="16.5" x14ac:dyDescent="0.15">
      <c r="A24" s="16"/>
      <c r="B24" s="17"/>
      <c r="C24" s="13" t="s">
        <v>13</v>
      </c>
      <c r="D24" s="14">
        <v>0</v>
      </c>
      <c r="E24" s="15" t="s">
        <v>12</v>
      </c>
    </row>
    <row r="25" spans="1:5" ht="16.5" x14ac:dyDescent="0.15">
      <c r="A25" s="17"/>
      <c r="B25" s="17"/>
      <c r="C25" s="13" t="s">
        <v>14</v>
      </c>
      <c r="D25" s="14">
        <v>0</v>
      </c>
      <c r="E25" s="15" t="s">
        <v>12</v>
      </c>
    </row>
    <row r="26" spans="1:5" ht="16.5" x14ac:dyDescent="0.15">
      <c r="A26" s="17"/>
      <c r="B26" s="17"/>
      <c r="C26" s="13" t="s">
        <v>35</v>
      </c>
      <c r="D26" s="14">
        <v>0</v>
      </c>
      <c r="E26" s="15" t="s">
        <v>12</v>
      </c>
    </row>
    <row r="27" spans="1:5" ht="16.5" x14ac:dyDescent="0.15">
      <c r="A27" s="17"/>
      <c r="B27" s="17"/>
      <c r="C27" s="13" t="s">
        <v>16</v>
      </c>
      <c r="D27" s="14">
        <v>0</v>
      </c>
      <c r="E27" s="15" t="s">
        <v>12</v>
      </c>
    </row>
    <row r="28" spans="1:5" ht="16.5" x14ac:dyDescent="0.15">
      <c r="A28" s="17"/>
      <c r="B28" s="17"/>
      <c r="C28" s="13" t="s">
        <v>24</v>
      </c>
      <c r="D28" s="14">
        <v>0</v>
      </c>
      <c r="E28" s="15" t="s">
        <v>12</v>
      </c>
    </row>
    <row r="29" spans="1:5" ht="16.5" x14ac:dyDescent="0.15">
      <c r="A29" s="17"/>
      <c r="B29" s="17"/>
      <c r="C29" s="13" t="s">
        <v>33</v>
      </c>
      <c r="D29" s="14">
        <v>0</v>
      </c>
      <c r="E29" s="15" t="s">
        <v>12</v>
      </c>
    </row>
    <row r="30" spans="1:5" ht="16.5" x14ac:dyDescent="0.15">
      <c r="A30" s="17"/>
      <c r="B30" s="17"/>
      <c r="C30" s="13" t="s">
        <v>34</v>
      </c>
      <c r="D30" s="14">
        <v>0</v>
      </c>
      <c r="E30" s="15" t="s">
        <v>12</v>
      </c>
    </row>
    <row r="31" spans="1:5" ht="16.5" x14ac:dyDescent="0.15">
      <c r="A31" s="17"/>
      <c r="B31" s="17"/>
      <c r="C31" s="13" t="s">
        <v>37</v>
      </c>
      <c r="D31" s="14">
        <v>0</v>
      </c>
      <c r="E31" s="15" t="s">
        <v>12</v>
      </c>
    </row>
    <row r="32" spans="1:5" ht="16.5" x14ac:dyDescent="0.15">
      <c r="A32" s="17"/>
      <c r="B32" s="17"/>
      <c r="C32" s="13" t="s">
        <v>38</v>
      </c>
      <c r="D32" s="14">
        <v>0</v>
      </c>
      <c r="E32" s="15" t="s">
        <v>12</v>
      </c>
    </row>
    <row r="33" spans="1:5" ht="16.5" x14ac:dyDescent="0.15">
      <c r="A33" s="17"/>
      <c r="B33" s="18"/>
      <c r="C33" s="19" t="s">
        <v>25</v>
      </c>
      <c r="D33" s="20">
        <f>SUM(D23:D32)</f>
        <v>0</v>
      </c>
      <c r="E33" s="21" t="str">
        <f>IF(D34=0,"",1-E22)</f>
        <v/>
      </c>
    </row>
    <row r="34" spans="1:5" ht="16.5" x14ac:dyDescent="0.15">
      <c r="A34" s="18"/>
      <c r="B34" s="30" t="s">
        <v>26</v>
      </c>
      <c r="C34" s="31"/>
      <c r="D34" s="20">
        <f>D22+D33</f>
        <v>0</v>
      </c>
      <c r="E34" s="15" t="s">
        <v>12</v>
      </c>
    </row>
    <row r="35" spans="1:5" ht="16.5" x14ac:dyDescent="0.15">
      <c r="A35" s="12" t="s">
        <v>27</v>
      </c>
      <c r="B35" s="22" t="s">
        <v>28</v>
      </c>
      <c r="C35" s="23"/>
      <c r="D35" s="14">
        <v>0</v>
      </c>
      <c r="E35" s="21" t="str">
        <f>IF(D34=0,"",D35/D34)</f>
        <v/>
      </c>
    </row>
    <row r="36" spans="1:5" ht="16.5" x14ac:dyDescent="0.15">
      <c r="A36" s="16"/>
      <c r="B36" s="24" t="s">
        <v>29</v>
      </c>
      <c r="C36" s="25"/>
      <c r="D36" s="14">
        <v>0</v>
      </c>
      <c r="E36" s="21" t="str">
        <f>IF(D34=0,"",D36/(D34+D35))</f>
        <v/>
      </c>
    </row>
    <row r="37" spans="1:5" ht="16.5" x14ac:dyDescent="0.15">
      <c r="A37" s="26"/>
      <c r="B37" s="30" t="s">
        <v>30</v>
      </c>
      <c r="C37" s="31"/>
      <c r="D37" s="27">
        <f>SUM(D35:D36)</f>
        <v>0</v>
      </c>
      <c r="E37" s="15" t="s">
        <v>12</v>
      </c>
    </row>
    <row r="38" spans="1:5" ht="17.25" thickBot="1" x14ac:dyDescent="0.2">
      <c r="A38" s="24" t="s">
        <v>31</v>
      </c>
      <c r="B38" s="28"/>
      <c r="C38" s="25"/>
      <c r="D38" s="14">
        <v>0</v>
      </c>
      <c r="E38" s="21" t="str">
        <f>IF(D34=0,"",D38/(D34+D37))</f>
        <v/>
      </c>
    </row>
    <row r="39" spans="1:5" ht="18" thickTop="1" thickBot="1" x14ac:dyDescent="0.2">
      <c r="A39" s="32" t="s">
        <v>32</v>
      </c>
      <c r="B39" s="32"/>
      <c r="C39" s="30"/>
      <c r="D39" s="29">
        <f>D34+D37+D38</f>
        <v>0</v>
      </c>
      <c r="E39" s="15" t="s">
        <v>12</v>
      </c>
    </row>
    <row r="40" spans="1:5" ht="14.25" thickTop="1" x14ac:dyDescent="0.15"/>
  </sheetData>
  <mergeCells count="8">
    <mergeCell ref="B37:C37"/>
    <mergeCell ref="A39:C39"/>
    <mergeCell ref="A2:E2"/>
    <mergeCell ref="C4:E4"/>
    <mergeCell ref="C5:E5"/>
    <mergeCell ref="C6:E6"/>
    <mergeCell ref="A10:C10"/>
    <mergeCell ref="B34:C34"/>
  </mergeCells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小口 智美</cp:lastModifiedBy>
  <cp:lastPrinted>2022-03-31T04:56:31Z</cp:lastPrinted>
  <dcterms:created xsi:type="dcterms:W3CDTF">2021-04-09T04:53:58Z</dcterms:created>
  <dcterms:modified xsi:type="dcterms:W3CDTF">2025-04-07T05:00:11Z</dcterms:modified>
</cp:coreProperties>
</file>