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10.10.9.141\youdo\R6年度\40_薬品費\40_02_契約書\40_02_020_契約書（試薬）\01_単価契約(R7)\01 執行伺い（病院入札）\"/>
    </mc:Choice>
  </mc:AlternateContent>
  <xr:revisionPtr revIDLastSave="0" documentId="13_ncr:1_{F0441306-5BAA-44C4-A1AE-C2DF2D67E9BF}" xr6:coauthVersionLast="47" xr6:coauthVersionMax="47" xr10:uidLastSave="{00000000-0000-0000-0000-000000000000}"/>
  <bookViews>
    <workbookView xWindow="-120" yWindow="-120" windowWidth="20730" windowHeight="11040" xr2:uid="{26B13051-5442-4A48-AFD4-00E26F6FE9EC}"/>
  </bookViews>
  <sheets>
    <sheet name="R7年度入札明細書" sheetId="1" r:id="rId1"/>
  </sheets>
  <definedNames>
    <definedName name="_1_080620">#REF!</definedName>
    <definedName name="_AI410026">#REF!</definedName>
    <definedName name="_xlnm._FilterDatabase" localSheetId="0" hidden="1">'R7年度入札明細書'!$A$2:$I$80</definedName>
    <definedName name="Data_Table">#REF!</definedName>
    <definedName name="Head_Table">#REF!</definedName>
    <definedName name="JAN別薬価見積逆ザヤ価格">#REF!</definedName>
    <definedName name="_xlnm.Print_Area" localSheetId="0">'R7年度入札明細書'!$A$1:$I$80</definedName>
    <definedName name="_xlnm.Print_Titles" localSheetId="0">'R7年度入札明細書'!$1:$2</definedName>
    <definedName name="ﾝﾝ_□H23_信州大_下期交渉_見積リスト89以外">#REF!</definedName>
    <definedName name="麻薬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0" i="1" l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<sst xmlns="http://schemas.openxmlformats.org/spreadsheetml/2006/main" count="319" uniqueCount="182">
  <si>
    <t>項番</t>
    <rPh sb="0" eb="2">
      <t>コウバン</t>
    </rPh>
    <phoneticPr fontId="3"/>
  </si>
  <si>
    <t>商品コード_x000D_</t>
    <phoneticPr fontId="3"/>
  </si>
  <si>
    <t>メーカー</t>
    <phoneticPr fontId="3"/>
  </si>
  <si>
    <t>商品名_x000D_</t>
    <phoneticPr fontId="3"/>
  </si>
  <si>
    <t>製品番号/規格_x000D_</t>
    <phoneticPr fontId="3"/>
  </si>
  <si>
    <t>R7予定数量</t>
    <rPh sb="2" eb="4">
      <t>ヨテイ</t>
    </rPh>
    <rPh sb="4" eb="6">
      <t>スウリョウ</t>
    </rPh>
    <phoneticPr fontId="3"/>
  </si>
  <si>
    <t>単位</t>
    <phoneticPr fontId="3"/>
  </si>
  <si>
    <t>見積単価
（Ａ）</t>
    <rPh sb="0" eb="4">
      <t>ミツモリタンカ</t>
    </rPh>
    <phoneticPr fontId="3"/>
  </si>
  <si>
    <t>見積合計
（Ａ）×（Ｂ）</t>
    <rPh sb="0" eb="2">
      <t>ミツ</t>
    </rPh>
    <rPh sb="2" eb="4">
      <t>ゴウケイ</t>
    </rPh>
    <phoneticPr fontId="3"/>
  </si>
  <si>
    <t>ｱｲ･ｴﾙ･ｼﾞｬﾊﾟﾝ</t>
  </si>
  <si>
    <t>GEM3500 試薬ｶｰﾄﾘｯｼﾞ(GEM3500,GL,75)</t>
  </si>
  <si>
    <t>IL26307589 3週間 75ﾃｽﾄ用</t>
  </si>
  <si>
    <t>箱</t>
  </si>
  <si>
    <t>ｱｼﾞﾚﾝﾄ･ﾃｸﾉﾛｼﾞｰ①</t>
  </si>
  <si>
    <t>PD-L1 IHC 28-8 pharmDX ｢ﾀﾞｺ｣</t>
  </si>
  <si>
    <t>SK00521-5J 50ﾃｽﾄ 体外診断用医薬品</t>
  </si>
  <si>
    <t>PD-L1 IHC 22C3 pharmDx｢ﾀﾞｺ｣</t>
  </si>
  <si>
    <t>SK00621-5J 50ﾃｽﾄ 体外診断用医薬品</t>
  </si>
  <si>
    <t>Envision FLEX 洗浄液(20X)</t>
  </si>
  <si>
    <t>K800721-2 / K80021-2 1L</t>
  </si>
  <si>
    <t>本</t>
  </si>
  <si>
    <t>ｱｼﾞﾚﾝﾄ･ﾃｸﾉﾛｼﾞｰ②</t>
  </si>
  <si>
    <t>AE1/AE3</t>
  </si>
  <si>
    <t>IR05361 12ml 体外診断用医薬品</t>
  </si>
  <si>
    <t>CD3</t>
  </si>
  <si>
    <t>IR50361 12ml 体外診断用医薬品</t>
  </si>
  <si>
    <t>Desmin</t>
  </si>
  <si>
    <t>IR60661(vWF) 12ml 体外診断用医薬品</t>
  </si>
  <si>
    <t>EMA</t>
  </si>
  <si>
    <t>IR62961 12ml 体外診断用医薬品</t>
  </si>
  <si>
    <t>EnVision FLEX Kit,High pH</t>
  </si>
  <si>
    <t>K800021 600ﾃｽﾄ</t>
  </si>
  <si>
    <t>ｱﾎﾞｯﾄｼﾞｬﾊﾟﾝ</t>
  </si>
  <si>
    <t>high sensitive ﾄﾛﾎﾟﾆﾝⅠ</t>
  </si>
  <si>
    <t>8P13-02-01/100回*2</t>
  </si>
  <si>
    <t>濃縮希釈緩衝液</t>
  </si>
  <si>
    <t>6P13-68-01/2*2L</t>
  </si>
  <si>
    <t>Alere NT-proBNP・ｱﾎﾞｯﾄ</t>
  </si>
  <si>
    <t>45790201/100回*2</t>
    <phoneticPr fontId="3"/>
  </si>
  <si>
    <t>ALK Break FISH ﾌﾟﾛｰﾌﾞｷｯﾄ</t>
  </si>
  <si>
    <t>6N38-21</t>
  </si>
  <si>
    <t>Alinityトリガー</t>
    <phoneticPr fontId="3"/>
  </si>
  <si>
    <t>6P11-7001 975ml*4</t>
    <phoneticPr fontId="3"/>
  </si>
  <si>
    <t>Alinityプレトリガー</t>
    <phoneticPr fontId="3"/>
  </si>
  <si>
    <t>6P12-7001 975ml*4</t>
    <phoneticPr fontId="3"/>
  </si>
  <si>
    <t>ｱﾙﾌﾚｯｻﾌｧｰﾏ</t>
  </si>
  <si>
    <t>凍OncoGuideAmoyDxROS1 融合遺伝子ｷｯﾄ</t>
  </si>
  <si>
    <t>471638 24ﾃｽﾄ</t>
  </si>
  <si>
    <t>ｻｲﾄｷｰﾌﾟⅡ</t>
  </si>
  <si>
    <t>37131-8 80ML</t>
  </si>
  <si>
    <t>ｵｰｿ</t>
  </si>
  <si>
    <t>ｸｰﾑｽ血清ﾊﾞｲｵｸﾛｰﾝ</t>
  </si>
  <si>
    <t>141003 10ML</t>
  </si>
  <si>
    <t>抗ﾋﾄIgG血清</t>
  </si>
  <si>
    <t>143007 10ML</t>
  </si>
  <si>
    <t>ﾊﾞｲｵｸﾛｰﾝ抗C</t>
  </si>
  <si>
    <t>123108 5ML</t>
  </si>
  <si>
    <t>ﾊﾞｲｵｸﾛｰﾝ抗c</t>
  </si>
  <si>
    <t>124105 5ML</t>
  </si>
  <si>
    <t>ﾊﾞｲｵｸﾛｰﾝ抗E</t>
  </si>
  <si>
    <t>125102 5ML</t>
  </si>
  <si>
    <t>ﾊﾞｲｵｸﾛｰﾝ抗e</t>
  </si>
  <si>
    <t>126109 5ML</t>
  </si>
  <si>
    <t>ﾊﾞｲｵﾋﾞｭｰ抗A,抗B,抗Dｶｾｯﾄ</t>
  </si>
  <si>
    <t>180019 20ｶｾｯﾄ/箱</t>
  </si>
  <si>
    <t>ﾊﾞｲｵﾋﾞｭｰ抗IgGｶｾｯﾄ</t>
  </si>
  <si>
    <t>183003 20ｶｾｯﾄ/箱</t>
  </si>
  <si>
    <t>ﾊﾞｲｵﾋﾞｭｰABD確認用ｶｾｯﾄ</t>
  </si>
  <si>
    <t>180026 20ｶｾｯﾄ</t>
  </si>
  <si>
    <t>ﾊﾞｲｵｸﾛｰﾝ抗D</t>
  </si>
  <si>
    <t>121005 10ML</t>
  </si>
  <si>
    <t>ｵﾘﾝﾊﾟｽ</t>
  </si>
  <si>
    <t>OER-3用消毒液ｱｾｻｲﾄﾞ</t>
  </si>
  <si>
    <t>N2641100 / ｱｾｻｲﾄﾞ OER-3用875ml 6本/箱</t>
  </si>
  <si>
    <t>OER-4用消毒液ｱｾｻｲﾄﾞ</t>
  </si>
  <si>
    <t>N3808900 / ｱｾｻｲﾄﾞ OER-4用800ml 6本/箱</t>
  </si>
  <si>
    <t>ｶｲﾉｽ</t>
  </si>
  <si>
    <t>ﾙﾐﾊﾟﾙｽST-439｢NK｣ 免疫反応ｶｰﾄﾘｯｼﾞ</t>
  </si>
  <si>
    <t>14ﾃｽﾄ×3</t>
  </si>
  <si>
    <t>ﾙﾐﾊﾟﾙｽST-439｢NK｣ 標準NCC-ST-439抗原溶液</t>
  </si>
  <si>
    <t>5濃度×1</t>
  </si>
  <si>
    <t>ﾆﾁﾚｲﾊﾞｲｵｻｲｴﾝｽ</t>
  </si>
  <si>
    <t>ﾋｽﾄﾌｧｲﾝALKiAEPｷｯﾄ</t>
  </si>
  <si>
    <t>427071体外診断用医薬品</t>
  </si>
  <si>
    <t>ﾋｽﾄﾌｧｲﾝALKｺﾝﾄﾛｰﾙｽﾗｲﾄﾞ</t>
  </si>
  <si>
    <t>427081体外診断用医薬品</t>
  </si>
  <si>
    <t>ﾍﾞｯｸﾏﾝ･ｺｰﾙﾀｰ</t>
  </si>
  <si>
    <t>MICROFAST 7J</t>
  </si>
  <si>
    <t>J1016-84 / 20枚/箱</t>
  </si>
  <si>
    <t>MIC ro FAST 6J</t>
  </si>
  <si>
    <t>J1016-85 20枚入</t>
    <rPh sb="11" eb="12">
      <t>マイ</t>
    </rPh>
    <rPh sb="12" eb="13">
      <t>イリ</t>
    </rPh>
    <phoneticPr fontId="5"/>
  </si>
  <si>
    <t>式</t>
  </si>
  <si>
    <t>Neg Combo EN 3J</t>
  </si>
  <si>
    <t>J1016-0026　20枚入</t>
    <rPh sb="13" eb="14">
      <t>マイ</t>
    </rPh>
    <rPh sb="14" eb="15">
      <t>イリ</t>
    </rPh>
    <phoneticPr fontId="5"/>
  </si>
  <si>
    <t>Neg Combo NF 3J</t>
  </si>
  <si>
    <t>J1016-0030　20枚入</t>
    <rPh sb="13" eb="14">
      <t>マイ</t>
    </rPh>
    <rPh sb="14" eb="15">
      <t>イリ</t>
    </rPh>
    <phoneticPr fontId="5"/>
  </si>
  <si>
    <t>Pos Combo 1J</t>
  </si>
  <si>
    <t>J1016-0015　20枚入</t>
    <rPh sb="13" eb="14">
      <t>マイ</t>
    </rPh>
    <rPh sb="14" eb="15">
      <t>イリ</t>
    </rPh>
    <phoneticPr fontId="5"/>
  </si>
  <si>
    <t>NEG MIC 3J</t>
    <phoneticPr fontId="3"/>
  </si>
  <si>
    <t>C54814 20枚入</t>
    <rPh sb="9" eb="11">
      <t>マイイ</t>
    </rPh>
    <phoneticPr fontId="3"/>
  </si>
  <si>
    <t>箱</t>
    <phoneticPr fontId="3"/>
  </si>
  <si>
    <t>ﾛｼｭ･ﾀﾞｲｱｸﾞﾉｽﾃｨｯｸｽ</t>
  </si>
  <si>
    <t>S-100 (Polyclonal)</t>
  </si>
  <si>
    <t>760-2523 50ﾃｽﾄ 体外診断用医薬品</t>
  </si>
  <si>
    <t>ultraView DAB ﾕﾆﾊﾞｰｻﾙｷｯﾄ</t>
  </si>
  <si>
    <t>760-500 250ﾃｽﾄ 体外診断用医薬品</t>
  </si>
  <si>
    <t>CD30(Ber-H2)</t>
  </si>
  <si>
    <t>790-4858 50ﾃｽﾄ 体外診断用医薬品</t>
  </si>
  <si>
    <t>OptiView DABﾕﾆﾊﾞｰｻﾙｷｯﾄ</t>
  </si>
  <si>
    <t>760-700 250ﾃｽﾄ 体外診断用医薬品</t>
  </si>
  <si>
    <t>ﾍﾞﾝﾀﾅ HER2 DNA ｶｸﾃﾙﾌﾟﾛｰﾌﾞ</t>
  </si>
  <si>
    <t xml:space="preserve">800-6043 / 30ﾃｽﾄ </t>
  </si>
  <si>
    <t>ﾍﾞﾝﾀﾅ SILVER ISH DNPｷｯﾄ</t>
  </si>
  <si>
    <t xml:space="preserve">760-516 / 60ﾃｽﾄ </t>
  </si>
  <si>
    <t>ﾍﾞﾝﾀﾅ RED ISH DIGｷｯﾄ</t>
  </si>
  <si>
    <t xml:space="preserve">760-512 / 60ﾃｽﾄ </t>
  </si>
  <si>
    <t>ﾍﾞﾝﾀﾅ ﾊﾟｽｳｪｰHER2</t>
  </si>
  <si>
    <t>107918 50ｶｲﾖｳ 4B5 2-8ﾄﾞ</t>
  </si>
  <si>
    <t>ﾍﾞﾝﾀﾅ ｺﾝﾌｧｰﾑ ER(SP1)</t>
  </si>
  <si>
    <t>790-4325</t>
  </si>
  <si>
    <t>ﾍﾞﾝﾀﾅ ｺﾝﾌｧｰﾑPGR</t>
  </si>
  <si>
    <t>790-4296 102463 250ｶｲﾖｳ 1E2 2-8ﾄﾞ</t>
  </si>
  <si>
    <t>ﾍﾞﾝﾀﾅ ALK D5F3 RxDx</t>
  </si>
  <si>
    <t>113735 50ﾃｽﾄ</t>
  </si>
  <si>
    <t>健栄製薬</t>
  </si>
  <si>
    <t>ｴﾀｺｯﾄ</t>
  </si>
  <si>
    <t>4×4cm ﾃﾞｨｽﾎﾟ容器入 100枚×48枚</t>
    <rPh sb="12" eb="15">
      <t>ヨウキイ</t>
    </rPh>
    <phoneticPr fontId="3"/>
  </si>
  <si>
    <t>ｸﾞﾘｾﾘﾝBC液60%｢ｹﾝｴｰ｣</t>
  </si>
  <si>
    <t>203898 / 60%250ml/1瓶</t>
  </si>
  <si>
    <t>瓶</t>
  </si>
  <si>
    <t>消毒用ｴﾀﾉｰﾙ液IP</t>
  </si>
  <si>
    <t>500ml</t>
  </si>
  <si>
    <t>ｽﾃﾘｸﾛﾝW液0.02</t>
  </si>
  <si>
    <t>本</t>
    <rPh sb="0" eb="1">
      <t>ホン</t>
    </rPh>
    <phoneticPr fontId="3"/>
  </si>
  <si>
    <t>ｹﾝｴｰﾊｲﾎﾟｱﾙｺｰﾙ</t>
  </si>
  <si>
    <t>409023 / 500ml</t>
  </si>
  <si>
    <t>ﾍﾞｾﾞﾄﾝ液0.025%</t>
    <phoneticPr fontId="3"/>
  </si>
  <si>
    <t>積水ﾒﾃﾞｨｶﾙ</t>
  </si>
  <si>
    <t>ﾅﾉﾋﾟｱP-FDP</t>
  </si>
  <si>
    <t>CPｾｯﾄ 421198</t>
  </si>
  <si>
    <t>ﾅﾉﾋﾟｱDﾀﾞｲﾏｰ</t>
  </si>
  <si>
    <t>CPｾｯﾄ 421228</t>
  </si>
  <si>
    <t>ﾃｽﾄﾁｰﾑS ATⅢ</t>
  </si>
  <si>
    <t>CPｾｯﾄ 421136</t>
  </si>
  <si>
    <t>ﾄﾛﾝﾎﾞﾁｪｯｸFib(L)  ﾄﾛﾝﾋﾞﾝ試薬LQ</t>
  </si>
  <si>
    <t>3mL×10 312489</t>
  </si>
  <si>
    <t>ﾅﾉﾋﾟｱIL-2R</t>
  </si>
  <si>
    <t>100X2</t>
    <phoneticPr fontId="3"/>
  </si>
  <si>
    <t>ﾅﾉﾋﾟｱKL-6</t>
  </si>
  <si>
    <t>ｶﾞﾙｻﾞｰﾌﾞAB</t>
  </si>
  <si>
    <t>SD301 10ﾃｽﾄ分</t>
  </si>
  <si>
    <t>極東製薬</t>
    <rPh sb="0" eb="4">
      <t>キョクトウセイヤク</t>
    </rPh>
    <phoneticPr fontId="3"/>
  </si>
  <si>
    <t>ｼﾞｰﾝｷｭｰﾌﾞMTB</t>
  </si>
  <si>
    <t>QGMTS-096 / 96ﾃｽﾄ/ｾｯﾄ</t>
  </si>
  <si>
    <t>ｼﾞｰﾝｷｭｰﾌﾞMAC</t>
  </si>
  <si>
    <t>QGMCS-096 / 96ﾃｽﾄ/ｾｯﾄ</t>
  </si>
  <si>
    <t>富士ﾚﾋﾞｵ</t>
  </si>
  <si>
    <t>ﾙﾐﾊﾟﾙｽ基質液</t>
  </si>
  <si>
    <t>100MLX6</t>
  </si>
  <si>
    <t>ﾙﾐﾊﾟﾙｽ洗浄液</t>
  </si>
  <si>
    <t>1000MLX1</t>
  </si>
  <si>
    <t>ﾙﾐﾊﾟﾙｽ検体希釈液</t>
  </si>
  <si>
    <t>300MLX4</t>
  </si>
  <si>
    <t>ﾙﾐﾊﾟﾙｽ希釈用ｶｰﾄﾘｯｼﾞ</t>
  </si>
  <si>
    <t>14ﾃｽﾄX3</t>
  </si>
  <si>
    <t>ﾙﾐﾊﾟﾙｽｼｽﾃﾑ用ｻﾝﾌﾟﾘﾝｸﾞﾁｯﾌﾟ</t>
  </si>
  <si>
    <t>96ﾎﾟﾝX12</t>
  </si>
  <si>
    <t>基質ｷｬｯﾌﾟﾊﾟｯｷﾝ</t>
  </si>
  <si>
    <t>2ｺ(LP-G1200用)</t>
  </si>
  <si>
    <t>免疫反応ｶｰﾄﾘｯｼﾞ</t>
  </si>
  <si>
    <t>260340 ﾙﾐﾊﾟﾙｽ SARS-CoV-2 Ag 14ﾃｽﾄx3</t>
  </si>
  <si>
    <t>標準SARS-CoV-2 Agｾｯﾄ</t>
  </si>
  <si>
    <t>260357 4ﾉｳﾄﾞx4</t>
  </si>
  <si>
    <t>LPｺﾝﾄﾛｰﾙSARS-CoV-2Ag</t>
  </si>
  <si>
    <t>260364 2ﾉｳﾄﾞx6</t>
  </si>
  <si>
    <t>ｼｰﾒﾝｽﾍﾙｽｹｱ</t>
  </si>
  <si>
    <t>RP500Lac測定ｶｰﾄﾘｯｼ  400ﾃｽﾄ</t>
    <rPh sb="8" eb="10">
      <t>ソクテイ</t>
    </rPh>
    <phoneticPr fontId="7"/>
  </si>
  <si>
    <t>RP500/RP400 洗浄/廃液ｶｰﾄﾘｯｼﾞ</t>
    <rPh sb="12" eb="14">
      <t>センジョウ</t>
    </rPh>
    <rPh sb="15" eb="17">
      <t>ハイエキ</t>
    </rPh>
    <phoneticPr fontId="7"/>
  </si>
  <si>
    <t>AQCｶｰﾄﾘｯｼﾞ</t>
  </si>
  <si>
    <t>ﾌﾟﾘﾝﾀｰﾍﾟｰﾊﾟｰ（RP400ｓ,RL1200ｓ）</t>
  </si>
  <si>
    <t>J101404</t>
    <phoneticPr fontId="3"/>
  </si>
  <si>
    <t>令和7年度検査試薬入札明細書</t>
    <rPh sb="0" eb="2">
      <t>レイワ</t>
    </rPh>
    <rPh sb="3" eb="5">
      <t>ネンド</t>
    </rPh>
    <rPh sb="5" eb="9">
      <t>ケンサシヤク</t>
    </rPh>
    <rPh sb="9" eb="14">
      <t>ニュウサツメイサイショ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</si>
</sst>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&quot;@&quot;#,##0&quot;円&quot;"/>
    <numFmt numFmtId="178" formatCode="#,##0&quot;円&quot;"/>
  </numFmts>
  <fonts count="12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Ｐゴシック"/>
      <family val="3"/>
      <charset val="128"/>
    </font>
    <font>
      <b/>
      <sz val="16"/>
      <color rgb="FFFF0000"/>
      <name val="ＭＳ 明朝"/>
      <family val="1"/>
      <charset val="128"/>
    </font>
    <font>
      <sz val="16"/>
      <name val="ＭＳ 明朝"/>
      <family val="1"/>
      <charset val="128"/>
    </font>
    <font>
      <b/>
      <sz val="16"/>
      <name val="ＭＳ 明朝"/>
      <family val="1"/>
      <charset val="128"/>
    </font>
    <font>
      <b/>
      <sz val="16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/>
    <xf numFmtId="0" fontId="2" fillId="0" borderId="0" xfId="0" applyFont="1" applyAlignment="1">
      <alignment vertical="center"/>
    </xf>
    <xf numFmtId="176" fontId="4" fillId="0" borderId="0" xfId="0" applyNumberFormat="1" applyFont="1" applyAlignment="1">
      <alignment horizontal="center"/>
    </xf>
    <xf numFmtId="0" fontId="4" fillId="0" borderId="0" xfId="0" applyFont="1"/>
    <xf numFmtId="38" fontId="5" fillId="0" borderId="0" xfId="1" applyFont="1" applyAlignment="1"/>
    <xf numFmtId="0" fontId="5" fillId="0" borderId="0" xfId="0" applyFont="1"/>
    <xf numFmtId="38" fontId="4" fillId="0" borderId="0" xfId="1" applyFont="1" applyAlignment="1"/>
    <xf numFmtId="38" fontId="4" fillId="2" borderId="1" xfId="1" applyFont="1" applyFill="1" applyBorder="1" applyAlignment="1">
      <alignment horizontal="center" vertical="center" shrinkToFit="1"/>
    </xf>
    <xf numFmtId="176" fontId="5" fillId="2" borderId="1" xfId="1" applyNumberFormat="1" applyFont="1" applyFill="1" applyBorder="1" applyAlignment="1">
      <alignment horizontal="center" vertical="center" shrinkToFit="1"/>
    </xf>
    <xf numFmtId="38" fontId="5" fillId="2" borderId="1" xfId="1" applyFont="1" applyFill="1" applyBorder="1" applyAlignment="1">
      <alignment horizontal="center" vertical="center" shrinkToFit="1"/>
    </xf>
    <xf numFmtId="38" fontId="5" fillId="2" borderId="1" xfId="1" applyFont="1" applyFill="1" applyBorder="1" applyAlignment="1">
      <alignment horizontal="center" vertical="center" wrapText="1" shrinkToFit="1"/>
    </xf>
    <xf numFmtId="38" fontId="4" fillId="0" borderId="0" xfId="1" applyFont="1" applyFill="1" applyAlignment="1">
      <alignment horizontal="center" vertical="center" shrinkToFit="1"/>
    </xf>
    <xf numFmtId="38" fontId="5" fillId="0" borderId="1" xfId="1" applyFont="1" applyFill="1" applyBorder="1" applyAlignment="1">
      <alignment shrinkToFit="1"/>
    </xf>
    <xf numFmtId="176" fontId="5" fillId="0" borderId="1" xfId="1" applyNumberFormat="1" applyFont="1" applyFill="1" applyBorder="1" applyAlignment="1">
      <alignment horizontal="center" shrinkToFit="1"/>
    </xf>
    <xf numFmtId="38" fontId="5" fillId="0" borderId="1" xfId="1" applyFont="1" applyFill="1" applyBorder="1" applyAlignment="1">
      <alignment horizontal="left" vertical="center" shrinkToFit="1"/>
    </xf>
    <xf numFmtId="38" fontId="5" fillId="3" borderId="1" xfId="1" applyFont="1" applyFill="1" applyBorder="1" applyAlignment="1">
      <alignment shrinkToFit="1"/>
    </xf>
    <xf numFmtId="176" fontId="5" fillId="0" borderId="1" xfId="1" applyNumberFormat="1" applyFont="1" applyFill="1" applyBorder="1" applyAlignment="1">
      <alignment shrinkToFit="1"/>
    </xf>
    <xf numFmtId="177" fontId="5" fillId="4" borderId="1" xfId="1" applyNumberFormat="1" applyFont="1" applyFill="1" applyBorder="1" applyAlignment="1">
      <alignment shrinkToFit="1"/>
    </xf>
    <xf numFmtId="178" fontId="5" fillId="4" borderId="1" xfId="1" applyNumberFormat="1" applyFont="1" applyFill="1" applyBorder="1" applyAlignment="1">
      <alignment shrinkToFit="1"/>
    </xf>
    <xf numFmtId="38" fontId="4" fillId="0" borderId="0" xfId="1" applyFont="1" applyFill="1" applyAlignment="1">
      <alignment shrinkToFit="1"/>
    </xf>
    <xf numFmtId="38" fontId="6" fillId="0" borderId="0" xfId="1" applyFont="1" applyFill="1" applyAlignment="1">
      <alignment shrinkToFit="1"/>
    </xf>
    <xf numFmtId="176" fontId="5" fillId="0" borderId="1" xfId="0" applyNumberFormat="1" applyFont="1" applyBorder="1" applyAlignment="1">
      <alignment horizontal="center" shrinkToFit="1"/>
    </xf>
    <xf numFmtId="0" fontId="5" fillId="0" borderId="1" xfId="0" applyFont="1" applyBorder="1" applyAlignment="1">
      <alignment shrinkToFit="1"/>
    </xf>
    <xf numFmtId="0" fontId="5" fillId="0" borderId="1" xfId="0" applyFont="1" applyBorder="1" applyAlignment="1">
      <alignment horizontal="left" vertical="center" shrinkToFit="1"/>
    </xf>
    <xf numFmtId="0" fontId="4" fillId="0" borderId="0" xfId="0" applyFont="1" applyAlignment="1">
      <alignment shrinkToFit="1"/>
    </xf>
    <xf numFmtId="176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2" fillId="0" borderId="0" xfId="0" applyFont="1"/>
    <xf numFmtId="38" fontId="9" fillId="0" borderId="0" xfId="1" applyFont="1" applyAlignment="1"/>
    <xf numFmtId="0" fontId="9" fillId="0" borderId="0" xfId="0" applyFont="1"/>
    <xf numFmtId="38" fontId="2" fillId="0" borderId="0" xfId="1" applyFont="1" applyAlignment="1"/>
    <xf numFmtId="0" fontId="10" fillId="0" borderId="0" xfId="0" applyFont="1"/>
    <xf numFmtId="176" fontId="8" fillId="0" borderId="0" xfId="0" applyNumberFormat="1" applyFont="1"/>
    <xf numFmtId="0" fontId="11" fillId="0" borderId="0" xfId="0" applyFont="1"/>
    <xf numFmtId="176" fontId="2" fillId="0" borderId="0" xfId="0" applyNumberFormat="1" applyFo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D124D-BEC4-49F7-B3BE-54E99C8ABEEE}">
  <sheetPr>
    <pageSetUpPr fitToPage="1"/>
  </sheetPr>
  <dimension ref="A1:I92"/>
  <sheetViews>
    <sheetView tabSelected="1" view="pageBreakPreview" zoomScale="86" zoomScaleNormal="86" zoomScaleSheetLayoutView="86" workbookViewId="0">
      <pane ySplit="2" topLeftCell="A30" activePane="bottomLeft" state="frozen"/>
      <selection pane="bottomLeft" activeCell="D9" sqref="D9"/>
    </sheetView>
  </sheetViews>
  <sheetFormatPr defaultRowHeight="13.5" x14ac:dyDescent="0.15"/>
  <cols>
    <col min="1" max="1" width="5.75" style="3" customWidth="1"/>
    <col min="2" max="2" width="14.625" style="2" customWidth="1"/>
    <col min="3" max="3" width="19.75" style="3" customWidth="1"/>
    <col min="4" max="4" width="43.125" style="3" customWidth="1"/>
    <col min="5" max="5" width="31.25" style="3" customWidth="1"/>
    <col min="6" max="6" width="8.125" style="4" customWidth="1"/>
    <col min="7" max="7" width="4.5" style="5" customWidth="1"/>
    <col min="8" max="9" width="18.75" style="6" customWidth="1"/>
    <col min="10" max="16384" width="9" style="3"/>
  </cols>
  <sheetData>
    <row r="1" spans="1:9" ht="40.5" customHeight="1" x14ac:dyDescent="0.15">
      <c r="A1" s="1" t="s">
        <v>181</v>
      </c>
    </row>
    <row r="2" spans="1:9" s="11" customFormat="1" ht="27" x14ac:dyDescent="0.4">
      <c r="A2" s="7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10" t="s">
        <v>7</v>
      </c>
      <c r="I2" s="10" t="s">
        <v>8</v>
      </c>
    </row>
    <row r="3" spans="1:9" s="19" customFormat="1" x14ac:dyDescent="0.15">
      <c r="A3" s="12">
        <v>1</v>
      </c>
      <c r="B3" s="13">
        <v>2090480181</v>
      </c>
      <c r="C3" s="12" t="s">
        <v>9</v>
      </c>
      <c r="D3" s="12" t="s">
        <v>10</v>
      </c>
      <c r="E3" s="14" t="s">
        <v>11</v>
      </c>
      <c r="F3" s="15">
        <v>42</v>
      </c>
      <c r="G3" s="16" t="s">
        <v>12</v>
      </c>
      <c r="H3" s="17"/>
      <c r="I3" s="18">
        <f>F3*H3</f>
        <v>0</v>
      </c>
    </row>
    <row r="4" spans="1:9" s="19" customFormat="1" x14ac:dyDescent="0.15">
      <c r="A4" s="12">
        <v>2</v>
      </c>
      <c r="B4" s="13">
        <v>2010130500</v>
      </c>
      <c r="C4" s="12" t="s">
        <v>13</v>
      </c>
      <c r="D4" s="12" t="s">
        <v>14</v>
      </c>
      <c r="E4" s="14" t="s">
        <v>15</v>
      </c>
      <c r="F4" s="15">
        <v>4</v>
      </c>
      <c r="G4" s="12" t="s">
        <v>12</v>
      </c>
      <c r="H4" s="17"/>
      <c r="I4" s="18">
        <f t="shared" ref="I4:I67" si="0">F4*H4</f>
        <v>0</v>
      </c>
    </row>
    <row r="5" spans="1:9" s="19" customFormat="1" x14ac:dyDescent="0.15">
      <c r="A5" s="12">
        <v>3</v>
      </c>
      <c r="B5" s="13">
        <v>2010130510</v>
      </c>
      <c r="C5" s="12" t="s">
        <v>13</v>
      </c>
      <c r="D5" s="12" t="s">
        <v>16</v>
      </c>
      <c r="E5" s="14" t="s">
        <v>17</v>
      </c>
      <c r="F5" s="15">
        <v>7</v>
      </c>
      <c r="G5" s="12" t="s">
        <v>12</v>
      </c>
      <c r="H5" s="17"/>
      <c r="I5" s="18">
        <f t="shared" si="0"/>
        <v>0</v>
      </c>
    </row>
    <row r="6" spans="1:9" s="19" customFormat="1" x14ac:dyDescent="0.15">
      <c r="A6" s="12">
        <v>4</v>
      </c>
      <c r="B6" s="13">
        <v>2033050346</v>
      </c>
      <c r="C6" s="12" t="s">
        <v>13</v>
      </c>
      <c r="D6" s="12" t="s">
        <v>18</v>
      </c>
      <c r="E6" s="14" t="s">
        <v>19</v>
      </c>
      <c r="F6" s="15">
        <v>6</v>
      </c>
      <c r="G6" s="12" t="s">
        <v>20</v>
      </c>
      <c r="H6" s="17"/>
      <c r="I6" s="18">
        <f t="shared" si="0"/>
        <v>0</v>
      </c>
    </row>
    <row r="7" spans="1:9" s="19" customFormat="1" x14ac:dyDescent="0.15">
      <c r="A7" s="12">
        <v>5</v>
      </c>
      <c r="B7" s="13">
        <v>2010130000</v>
      </c>
      <c r="C7" s="12" t="s">
        <v>21</v>
      </c>
      <c r="D7" s="12" t="s">
        <v>22</v>
      </c>
      <c r="E7" s="14" t="s">
        <v>23</v>
      </c>
      <c r="F7" s="15">
        <v>8</v>
      </c>
      <c r="G7" s="12" t="s">
        <v>20</v>
      </c>
      <c r="H7" s="17"/>
      <c r="I7" s="18">
        <f t="shared" si="0"/>
        <v>0</v>
      </c>
    </row>
    <row r="8" spans="1:9" s="19" customFormat="1" x14ac:dyDescent="0.15">
      <c r="A8" s="12">
        <v>6</v>
      </c>
      <c r="B8" s="13">
        <v>7000000047</v>
      </c>
      <c r="C8" s="12" t="s">
        <v>21</v>
      </c>
      <c r="D8" s="12" t="s">
        <v>24</v>
      </c>
      <c r="E8" s="14" t="s">
        <v>25</v>
      </c>
      <c r="F8" s="15">
        <v>3</v>
      </c>
      <c r="G8" s="12" t="s">
        <v>20</v>
      </c>
      <c r="H8" s="17"/>
      <c r="I8" s="18">
        <f t="shared" si="0"/>
        <v>0</v>
      </c>
    </row>
    <row r="9" spans="1:9" s="19" customFormat="1" x14ac:dyDescent="0.15">
      <c r="A9" s="12">
        <v>7</v>
      </c>
      <c r="B9" s="13">
        <v>2010130060</v>
      </c>
      <c r="C9" s="12" t="s">
        <v>21</v>
      </c>
      <c r="D9" s="12" t="s">
        <v>26</v>
      </c>
      <c r="E9" s="14" t="s">
        <v>27</v>
      </c>
      <c r="F9" s="15">
        <v>4</v>
      </c>
      <c r="G9" s="12" t="s">
        <v>20</v>
      </c>
      <c r="H9" s="17"/>
      <c r="I9" s="18">
        <f t="shared" si="0"/>
        <v>0</v>
      </c>
    </row>
    <row r="10" spans="1:9" s="19" customFormat="1" x14ac:dyDescent="0.15">
      <c r="A10" s="12">
        <v>8</v>
      </c>
      <c r="B10" s="13">
        <v>7000000048</v>
      </c>
      <c r="C10" s="12" t="s">
        <v>21</v>
      </c>
      <c r="D10" s="12" t="s">
        <v>28</v>
      </c>
      <c r="E10" s="14" t="s">
        <v>29</v>
      </c>
      <c r="F10" s="15">
        <v>1</v>
      </c>
      <c r="G10" s="12" t="s">
        <v>20</v>
      </c>
      <c r="H10" s="17"/>
      <c r="I10" s="18">
        <f t="shared" si="0"/>
        <v>0</v>
      </c>
    </row>
    <row r="11" spans="1:9" s="19" customFormat="1" x14ac:dyDescent="0.15">
      <c r="A11" s="12">
        <v>9</v>
      </c>
      <c r="B11" s="13">
        <v>2040490255</v>
      </c>
      <c r="C11" s="12" t="s">
        <v>21</v>
      </c>
      <c r="D11" s="12" t="s">
        <v>30</v>
      </c>
      <c r="E11" s="14" t="s">
        <v>31</v>
      </c>
      <c r="F11" s="15">
        <v>1</v>
      </c>
      <c r="G11" s="12" t="s">
        <v>12</v>
      </c>
      <c r="H11" s="17"/>
      <c r="I11" s="18">
        <f t="shared" si="0"/>
        <v>0</v>
      </c>
    </row>
    <row r="12" spans="1:9" s="19" customFormat="1" x14ac:dyDescent="0.15">
      <c r="A12" s="12">
        <v>10</v>
      </c>
      <c r="B12" s="13">
        <v>7000000037</v>
      </c>
      <c r="C12" s="12" t="s">
        <v>32</v>
      </c>
      <c r="D12" s="12" t="s">
        <v>33</v>
      </c>
      <c r="E12" s="14" t="s">
        <v>34</v>
      </c>
      <c r="F12" s="15">
        <v>29</v>
      </c>
      <c r="G12" s="12" t="s">
        <v>12</v>
      </c>
      <c r="H12" s="17"/>
      <c r="I12" s="18">
        <f t="shared" si="0"/>
        <v>0</v>
      </c>
    </row>
    <row r="13" spans="1:9" s="19" customFormat="1" x14ac:dyDescent="0.15">
      <c r="A13" s="12">
        <v>11</v>
      </c>
      <c r="B13" s="13">
        <v>7000000040</v>
      </c>
      <c r="C13" s="12" t="s">
        <v>32</v>
      </c>
      <c r="D13" s="12" t="s">
        <v>35</v>
      </c>
      <c r="E13" s="14" t="s">
        <v>36</v>
      </c>
      <c r="F13" s="15">
        <v>230</v>
      </c>
      <c r="G13" s="12" t="s">
        <v>12</v>
      </c>
      <c r="H13" s="17"/>
      <c r="I13" s="18">
        <f t="shared" si="0"/>
        <v>0</v>
      </c>
    </row>
    <row r="14" spans="1:9" s="19" customFormat="1" x14ac:dyDescent="0.15">
      <c r="A14" s="12">
        <v>12</v>
      </c>
      <c r="B14" s="13">
        <v>7000000085</v>
      </c>
      <c r="C14" s="12" t="s">
        <v>32</v>
      </c>
      <c r="D14" s="12" t="s">
        <v>37</v>
      </c>
      <c r="E14" s="14" t="s">
        <v>38</v>
      </c>
      <c r="F14" s="15">
        <v>46</v>
      </c>
      <c r="G14" s="12" t="s">
        <v>12</v>
      </c>
      <c r="H14" s="17"/>
      <c r="I14" s="18">
        <f t="shared" si="0"/>
        <v>0</v>
      </c>
    </row>
    <row r="15" spans="1:9" s="19" customFormat="1" x14ac:dyDescent="0.15">
      <c r="A15" s="12">
        <v>13</v>
      </c>
      <c r="B15" s="13">
        <v>2070450080</v>
      </c>
      <c r="C15" s="12" t="s">
        <v>32</v>
      </c>
      <c r="D15" s="12" t="s">
        <v>39</v>
      </c>
      <c r="E15" s="14" t="s">
        <v>40</v>
      </c>
      <c r="F15" s="15">
        <v>1</v>
      </c>
      <c r="G15" s="12" t="s">
        <v>12</v>
      </c>
      <c r="H15" s="17"/>
      <c r="I15" s="18">
        <f t="shared" si="0"/>
        <v>0</v>
      </c>
    </row>
    <row r="16" spans="1:9" s="20" customFormat="1" x14ac:dyDescent="0.15">
      <c r="A16" s="12">
        <v>14</v>
      </c>
      <c r="B16" s="13">
        <v>7000000038</v>
      </c>
      <c r="C16" s="12" t="s">
        <v>32</v>
      </c>
      <c r="D16" s="12" t="s">
        <v>41</v>
      </c>
      <c r="E16" s="14" t="s">
        <v>42</v>
      </c>
      <c r="F16" s="15">
        <v>56</v>
      </c>
      <c r="G16" s="12" t="s">
        <v>12</v>
      </c>
      <c r="H16" s="17"/>
      <c r="I16" s="18">
        <f t="shared" si="0"/>
        <v>0</v>
      </c>
    </row>
    <row r="17" spans="1:9" s="20" customFormat="1" x14ac:dyDescent="0.15">
      <c r="A17" s="12">
        <v>15</v>
      </c>
      <c r="B17" s="13">
        <v>7000000039</v>
      </c>
      <c r="C17" s="12" t="s">
        <v>32</v>
      </c>
      <c r="D17" s="12" t="s">
        <v>43</v>
      </c>
      <c r="E17" s="14" t="s">
        <v>44</v>
      </c>
      <c r="F17" s="15">
        <v>47</v>
      </c>
      <c r="G17" s="12" t="s">
        <v>12</v>
      </c>
      <c r="H17" s="17"/>
      <c r="I17" s="18">
        <f t="shared" si="0"/>
        <v>0</v>
      </c>
    </row>
    <row r="18" spans="1:9" s="19" customFormat="1" x14ac:dyDescent="0.15">
      <c r="A18" s="12">
        <v>16</v>
      </c>
      <c r="B18" s="13">
        <v>2010121000</v>
      </c>
      <c r="C18" s="12" t="s">
        <v>45</v>
      </c>
      <c r="D18" s="12" t="s">
        <v>46</v>
      </c>
      <c r="E18" s="14" t="s">
        <v>47</v>
      </c>
      <c r="F18" s="15">
        <v>1</v>
      </c>
      <c r="G18" s="12" t="s">
        <v>12</v>
      </c>
      <c r="H18" s="17"/>
      <c r="I18" s="18">
        <f t="shared" si="0"/>
        <v>0</v>
      </c>
    </row>
    <row r="19" spans="1:9" s="19" customFormat="1" x14ac:dyDescent="0.15">
      <c r="A19" s="12">
        <v>17</v>
      </c>
      <c r="B19" s="13">
        <v>2000420015</v>
      </c>
      <c r="C19" s="12" t="s">
        <v>45</v>
      </c>
      <c r="D19" s="12" t="s">
        <v>48</v>
      </c>
      <c r="E19" s="14" t="s">
        <v>49</v>
      </c>
      <c r="F19" s="15">
        <v>12</v>
      </c>
      <c r="G19" s="12" t="s">
        <v>12</v>
      </c>
      <c r="H19" s="17"/>
      <c r="I19" s="18">
        <f t="shared" si="0"/>
        <v>0</v>
      </c>
    </row>
    <row r="20" spans="1:9" s="19" customFormat="1" x14ac:dyDescent="0.15">
      <c r="A20" s="12">
        <v>18</v>
      </c>
      <c r="B20" s="13">
        <v>2010120030</v>
      </c>
      <c r="C20" s="12" t="s">
        <v>50</v>
      </c>
      <c r="D20" s="12" t="s">
        <v>51</v>
      </c>
      <c r="E20" s="14" t="s">
        <v>52</v>
      </c>
      <c r="F20" s="15">
        <v>1</v>
      </c>
      <c r="G20" s="12" t="s">
        <v>12</v>
      </c>
      <c r="H20" s="17"/>
      <c r="I20" s="18">
        <f t="shared" si="0"/>
        <v>0</v>
      </c>
    </row>
    <row r="21" spans="1:9" s="24" customFormat="1" x14ac:dyDescent="0.15">
      <c r="A21" s="12">
        <v>19</v>
      </c>
      <c r="B21" s="21">
        <v>2010120070</v>
      </c>
      <c r="C21" s="22" t="s">
        <v>50</v>
      </c>
      <c r="D21" s="22" t="s">
        <v>53</v>
      </c>
      <c r="E21" s="23" t="s">
        <v>54</v>
      </c>
      <c r="F21" s="15">
        <v>20</v>
      </c>
      <c r="G21" s="22" t="s">
        <v>12</v>
      </c>
      <c r="H21" s="17"/>
      <c r="I21" s="18">
        <f t="shared" si="0"/>
        <v>0</v>
      </c>
    </row>
    <row r="22" spans="1:9" s="24" customFormat="1" x14ac:dyDescent="0.15">
      <c r="A22" s="12">
        <v>20</v>
      </c>
      <c r="B22" s="21">
        <v>2010120090</v>
      </c>
      <c r="C22" s="22" t="s">
        <v>50</v>
      </c>
      <c r="D22" s="22" t="s">
        <v>55</v>
      </c>
      <c r="E22" s="23" t="s">
        <v>56</v>
      </c>
      <c r="F22" s="15">
        <v>3</v>
      </c>
      <c r="G22" s="22" t="s">
        <v>12</v>
      </c>
      <c r="H22" s="17"/>
      <c r="I22" s="18">
        <f t="shared" si="0"/>
        <v>0</v>
      </c>
    </row>
    <row r="23" spans="1:9" s="24" customFormat="1" x14ac:dyDescent="0.15">
      <c r="A23" s="12">
        <v>21</v>
      </c>
      <c r="B23" s="21">
        <v>2010120095</v>
      </c>
      <c r="C23" s="22" t="s">
        <v>50</v>
      </c>
      <c r="D23" s="22" t="s">
        <v>57</v>
      </c>
      <c r="E23" s="23" t="s">
        <v>58</v>
      </c>
      <c r="F23" s="15">
        <v>3</v>
      </c>
      <c r="G23" s="22" t="s">
        <v>12</v>
      </c>
      <c r="H23" s="17"/>
      <c r="I23" s="18">
        <f t="shared" si="0"/>
        <v>0</v>
      </c>
    </row>
    <row r="24" spans="1:9" s="24" customFormat="1" x14ac:dyDescent="0.15">
      <c r="A24" s="12">
        <v>22</v>
      </c>
      <c r="B24" s="21">
        <v>2010120105</v>
      </c>
      <c r="C24" s="22" t="s">
        <v>50</v>
      </c>
      <c r="D24" s="22" t="s">
        <v>59</v>
      </c>
      <c r="E24" s="23" t="s">
        <v>60</v>
      </c>
      <c r="F24" s="15">
        <v>2</v>
      </c>
      <c r="G24" s="22" t="s">
        <v>12</v>
      </c>
      <c r="H24" s="17"/>
      <c r="I24" s="18">
        <f t="shared" si="0"/>
        <v>0</v>
      </c>
    </row>
    <row r="25" spans="1:9" s="24" customFormat="1" x14ac:dyDescent="0.15">
      <c r="A25" s="12">
        <v>23</v>
      </c>
      <c r="B25" s="21">
        <v>2010120110</v>
      </c>
      <c r="C25" s="22" t="s">
        <v>50</v>
      </c>
      <c r="D25" s="22" t="s">
        <v>61</v>
      </c>
      <c r="E25" s="23" t="s">
        <v>62</v>
      </c>
      <c r="F25" s="15">
        <v>1</v>
      </c>
      <c r="G25" s="22" t="s">
        <v>12</v>
      </c>
      <c r="H25" s="17"/>
      <c r="I25" s="18">
        <f t="shared" si="0"/>
        <v>0</v>
      </c>
    </row>
    <row r="26" spans="1:9" s="24" customFormat="1" x14ac:dyDescent="0.15">
      <c r="A26" s="12">
        <v>24</v>
      </c>
      <c r="B26" s="21">
        <v>2010120135</v>
      </c>
      <c r="C26" s="22" t="s">
        <v>50</v>
      </c>
      <c r="D26" s="22" t="s">
        <v>63</v>
      </c>
      <c r="E26" s="23" t="s">
        <v>64</v>
      </c>
      <c r="F26" s="15">
        <v>240</v>
      </c>
      <c r="G26" s="22" t="s">
        <v>12</v>
      </c>
      <c r="H26" s="17"/>
      <c r="I26" s="18">
        <f t="shared" si="0"/>
        <v>0</v>
      </c>
    </row>
    <row r="27" spans="1:9" s="24" customFormat="1" x14ac:dyDescent="0.15">
      <c r="A27" s="12">
        <v>25</v>
      </c>
      <c r="B27" s="21">
        <v>2010120150</v>
      </c>
      <c r="C27" s="22" t="s">
        <v>50</v>
      </c>
      <c r="D27" s="22" t="s">
        <v>65</v>
      </c>
      <c r="E27" s="23" t="s">
        <v>66</v>
      </c>
      <c r="F27" s="15">
        <v>402</v>
      </c>
      <c r="G27" s="22" t="s">
        <v>12</v>
      </c>
      <c r="H27" s="17"/>
      <c r="I27" s="18">
        <f t="shared" si="0"/>
        <v>0</v>
      </c>
    </row>
    <row r="28" spans="1:9" s="24" customFormat="1" x14ac:dyDescent="0.15">
      <c r="A28" s="12">
        <v>26</v>
      </c>
      <c r="B28" s="21">
        <v>2010120171</v>
      </c>
      <c r="C28" s="22" t="s">
        <v>50</v>
      </c>
      <c r="D28" s="22" t="s">
        <v>67</v>
      </c>
      <c r="E28" s="23" t="s">
        <v>68</v>
      </c>
      <c r="F28" s="15">
        <v>280</v>
      </c>
      <c r="G28" s="22" t="s">
        <v>12</v>
      </c>
      <c r="H28" s="17"/>
      <c r="I28" s="18">
        <f t="shared" si="0"/>
        <v>0</v>
      </c>
    </row>
    <row r="29" spans="1:9" s="24" customFormat="1" x14ac:dyDescent="0.15">
      <c r="A29" s="12">
        <v>27</v>
      </c>
      <c r="B29" s="21">
        <v>2010120100</v>
      </c>
      <c r="C29" s="22" t="s">
        <v>50</v>
      </c>
      <c r="D29" s="22" t="s">
        <v>69</v>
      </c>
      <c r="E29" s="23" t="s">
        <v>70</v>
      </c>
      <c r="F29" s="15">
        <v>3</v>
      </c>
      <c r="G29" s="22" t="s">
        <v>12</v>
      </c>
      <c r="H29" s="17"/>
      <c r="I29" s="18">
        <f t="shared" si="0"/>
        <v>0</v>
      </c>
    </row>
    <row r="30" spans="1:9" s="24" customFormat="1" x14ac:dyDescent="0.15">
      <c r="A30" s="12">
        <v>28</v>
      </c>
      <c r="B30" s="21">
        <v>2010480035</v>
      </c>
      <c r="C30" s="22" t="s">
        <v>71</v>
      </c>
      <c r="D30" s="22" t="s">
        <v>72</v>
      </c>
      <c r="E30" s="23" t="s">
        <v>73</v>
      </c>
      <c r="F30" s="15">
        <v>121</v>
      </c>
      <c r="G30" s="22" t="s">
        <v>12</v>
      </c>
      <c r="H30" s="17"/>
      <c r="I30" s="18">
        <f t="shared" si="0"/>
        <v>0</v>
      </c>
    </row>
    <row r="31" spans="1:9" s="24" customFormat="1" x14ac:dyDescent="0.15">
      <c r="A31" s="12">
        <v>29</v>
      </c>
      <c r="B31" s="21">
        <v>2010480038</v>
      </c>
      <c r="C31" s="22" t="s">
        <v>71</v>
      </c>
      <c r="D31" s="22" t="s">
        <v>74</v>
      </c>
      <c r="E31" s="23" t="s">
        <v>75</v>
      </c>
      <c r="F31" s="15">
        <v>8</v>
      </c>
      <c r="G31" s="22" t="s">
        <v>12</v>
      </c>
      <c r="H31" s="17"/>
      <c r="I31" s="18">
        <f t="shared" si="0"/>
        <v>0</v>
      </c>
    </row>
    <row r="32" spans="1:9" s="24" customFormat="1" x14ac:dyDescent="0.15">
      <c r="A32" s="12">
        <v>30</v>
      </c>
      <c r="B32" s="21">
        <v>2020010200</v>
      </c>
      <c r="C32" s="22" t="s">
        <v>76</v>
      </c>
      <c r="D32" s="22" t="s">
        <v>77</v>
      </c>
      <c r="E32" s="23" t="s">
        <v>78</v>
      </c>
      <c r="F32" s="15">
        <v>210</v>
      </c>
      <c r="G32" s="22" t="s">
        <v>12</v>
      </c>
      <c r="H32" s="17"/>
      <c r="I32" s="18">
        <f t="shared" si="0"/>
        <v>0</v>
      </c>
    </row>
    <row r="33" spans="1:9" s="24" customFormat="1" x14ac:dyDescent="0.15">
      <c r="A33" s="12">
        <v>31</v>
      </c>
      <c r="B33" s="21">
        <v>2020010210</v>
      </c>
      <c r="C33" s="22" t="s">
        <v>76</v>
      </c>
      <c r="D33" s="22" t="s">
        <v>79</v>
      </c>
      <c r="E33" s="23" t="s">
        <v>80</v>
      </c>
      <c r="F33" s="15">
        <v>3</v>
      </c>
      <c r="G33" s="22" t="s">
        <v>12</v>
      </c>
      <c r="H33" s="17"/>
      <c r="I33" s="18">
        <f t="shared" si="0"/>
        <v>0</v>
      </c>
    </row>
    <row r="34" spans="1:9" s="24" customFormat="1" ht="14.25" customHeight="1" x14ac:dyDescent="0.15">
      <c r="A34" s="12">
        <v>32</v>
      </c>
      <c r="B34" s="21">
        <v>2040002941</v>
      </c>
      <c r="C34" s="22" t="s">
        <v>81</v>
      </c>
      <c r="D34" s="22" t="s">
        <v>82</v>
      </c>
      <c r="E34" s="23" t="s">
        <v>83</v>
      </c>
      <c r="F34" s="15">
        <v>1</v>
      </c>
      <c r="G34" s="22" t="s">
        <v>12</v>
      </c>
      <c r="H34" s="17"/>
      <c r="I34" s="18">
        <f t="shared" si="0"/>
        <v>0</v>
      </c>
    </row>
    <row r="35" spans="1:9" s="24" customFormat="1" ht="14.25" customHeight="1" x14ac:dyDescent="0.15">
      <c r="A35" s="12">
        <v>33</v>
      </c>
      <c r="B35" s="21">
        <v>2040002942</v>
      </c>
      <c r="C35" s="22" t="s">
        <v>81</v>
      </c>
      <c r="D35" s="22" t="s">
        <v>84</v>
      </c>
      <c r="E35" s="23" t="s">
        <v>85</v>
      </c>
      <c r="F35" s="15">
        <v>1</v>
      </c>
      <c r="G35" s="22" t="s">
        <v>12</v>
      </c>
      <c r="H35" s="17"/>
      <c r="I35" s="18">
        <f t="shared" si="0"/>
        <v>0</v>
      </c>
    </row>
    <row r="36" spans="1:9" s="24" customFormat="1" ht="14.25" customHeight="1" x14ac:dyDescent="0.15">
      <c r="A36" s="12">
        <v>34</v>
      </c>
      <c r="B36" s="21">
        <v>2030490198</v>
      </c>
      <c r="C36" s="22" t="s">
        <v>86</v>
      </c>
      <c r="D36" s="22" t="s">
        <v>87</v>
      </c>
      <c r="E36" s="23" t="s">
        <v>88</v>
      </c>
      <c r="F36" s="15">
        <v>14</v>
      </c>
      <c r="G36" s="22" t="s">
        <v>12</v>
      </c>
      <c r="H36" s="17"/>
      <c r="I36" s="18">
        <f t="shared" si="0"/>
        <v>0</v>
      </c>
    </row>
    <row r="37" spans="1:9" s="24" customFormat="1" x14ac:dyDescent="0.15">
      <c r="A37" s="12">
        <v>35</v>
      </c>
      <c r="B37" s="21">
        <v>6002441334</v>
      </c>
      <c r="C37" s="22" t="s">
        <v>86</v>
      </c>
      <c r="D37" s="22" t="s">
        <v>89</v>
      </c>
      <c r="E37" s="23" t="s">
        <v>90</v>
      </c>
      <c r="F37" s="15">
        <v>2</v>
      </c>
      <c r="G37" s="22" t="s">
        <v>91</v>
      </c>
      <c r="H37" s="17"/>
      <c r="I37" s="18">
        <f t="shared" si="0"/>
        <v>0</v>
      </c>
    </row>
    <row r="38" spans="1:9" x14ac:dyDescent="0.15">
      <c r="A38" s="12">
        <v>36</v>
      </c>
      <c r="B38" s="25">
        <v>6002441335</v>
      </c>
      <c r="C38" s="26" t="s">
        <v>86</v>
      </c>
      <c r="D38" s="26" t="s">
        <v>92</v>
      </c>
      <c r="E38" s="27" t="s">
        <v>93</v>
      </c>
      <c r="F38" s="15">
        <v>2</v>
      </c>
      <c r="G38" s="22" t="s">
        <v>91</v>
      </c>
      <c r="H38" s="17"/>
      <c r="I38" s="18">
        <f t="shared" si="0"/>
        <v>0</v>
      </c>
    </row>
    <row r="39" spans="1:9" s="19" customFormat="1" x14ac:dyDescent="0.15">
      <c r="A39" s="12">
        <v>37</v>
      </c>
      <c r="B39" s="13">
        <v>6002441339</v>
      </c>
      <c r="C39" s="12" t="s">
        <v>86</v>
      </c>
      <c r="D39" s="12" t="s">
        <v>94</v>
      </c>
      <c r="E39" s="14" t="s">
        <v>95</v>
      </c>
      <c r="F39" s="15">
        <v>18</v>
      </c>
      <c r="G39" s="12" t="s">
        <v>91</v>
      </c>
      <c r="H39" s="17"/>
      <c r="I39" s="18">
        <f t="shared" si="0"/>
        <v>0</v>
      </c>
    </row>
    <row r="40" spans="1:9" s="19" customFormat="1" x14ac:dyDescent="0.15">
      <c r="A40" s="12">
        <v>38</v>
      </c>
      <c r="B40" s="13">
        <v>6002441323</v>
      </c>
      <c r="C40" s="12" t="s">
        <v>86</v>
      </c>
      <c r="D40" s="12" t="s">
        <v>96</v>
      </c>
      <c r="E40" s="14" t="s">
        <v>97</v>
      </c>
      <c r="F40" s="15">
        <v>44</v>
      </c>
      <c r="G40" s="12" t="s">
        <v>91</v>
      </c>
      <c r="H40" s="17"/>
      <c r="I40" s="18">
        <f t="shared" si="0"/>
        <v>0</v>
      </c>
    </row>
    <row r="41" spans="1:9" s="20" customFormat="1" x14ac:dyDescent="0.15">
      <c r="A41" s="12">
        <v>39</v>
      </c>
      <c r="B41" s="13">
        <v>6002937285</v>
      </c>
      <c r="C41" s="12" t="s">
        <v>86</v>
      </c>
      <c r="D41" s="12" t="s">
        <v>98</v>
      </c>
      <c r="E41" s="14" t="s">
        <v>99</v>
      </c>
      <c r="F41" s="15">
        <v>4</v>
      </c>
      <c r="G41" s="12" t="s">
        <v>100</v>
      </c>
      <c r="H41" s="17"/>
      <c r="I41" s="18">
        <f t="shared" si="0"/>
        <v>0</v>
      </c>
    </row>
    <row r="42" spans="1:9" s="19" customFormat="1" x14ac:dyDescent="0.15">
      <c r="A42" s="12">
        <v>40</v>
      </c>
      <c r="B42" s="13">
        <v>2010130210</v>
      </c>
      <c r="C42" s="12" t="s">
        <v>101</v>
      </c>
      <c r="D42" s="12" t="s">
        <v>102</v>
      </c>
      <c r="E42" s="14" t="s">
        <v>103</v>
      </c>
      <c r="F42" s="15">
        <v>8</v>
      </c>
      <c r="G42" s="12" t="s">
        <v>12</v>
      </c>
      <c r="H42" s="17"/>
      <c r="I42" s="18">
        <f t="shared" si="0"/>
        <v>0</v>
      </c>
    </row>
    <row r="43" spans="1:9" s="19" customFormat="1" x14ac:dyDescent="0.15">
      <c r="A43" s="12">
        <v>41</v>
      </c>
      <c r="B43" s="13">
        <v>2010130220</v>
      </c>
      <c r="C43" s="12" t="s">
        <v>101</v>
      </c>
      <c r="D43" s="12" t="s">
        <v>104</v>
      </c>
      <c r="E43" s="14" t="s">
        <v>105</v>
      </c>
      <c r="F43" s="15">
        <v>100</v>
      </c>
      <c r="G43" s="12" t="s">
        <v>12</v>
      </c>
      <c r="H43" s="17"/>
      <c r="I43" s="18">
        <f t="shared" si="0"/>
        <v>0</v>
      </c>
    </row>
    <row r="44" spans="1:9" s="19" customFormat="1" x14ac:dyDescent="0.15">
      <c r="A44" s="12">
        <v>42</v>
      </c>
      <c r="B44" s="13">
        <v>2040003721</v>
      </c>
      <c r="C44" s="12" t="s">
        <v>101</v>
      </c>
      <c r="D44" s="12" t="s">
        <v>106</v>
      </c>
      <c r="E44" s="14" t="s">
        <v>107</v>
      </c>
      <c r="F44" s="15">
        <v>2</v>
      </c>
      <c r="G44" s="12" t="s">
        <v>12</v>
      </c>
      <c r="H44" s="17"/>
      <c r="I44" s="18">
        <f t="shared" si="0"/>
        <v>0</v>
      </c>
    </row>
    <row r="45" spans="1:9" s="19" customFormat="1" x14ac:dyDescent="0.15">
      <c r="A45" s="12">
        <v>43</v>
      </c>
      <c r="B45" s="13">
        <v>2040004199</v>
      </c>
      <c r="C45" s="12" t="s">
        <v>101</v>
      </c>
      <c r="D45" s="12" t="s">
        <v>108</v>
      </c>
      <c r="E45" s="14" t="s">
        <v>109</v>
      </c>
      <c r="F45" s="15">
        <v>17</v>
      </c>
      <c r="G45" s="12" t="s">
        <v>12</v>
      </c>
      <c r="H45" s="17"/>
      <c r="I45" s="18">
        <f t="shared" si="0"/>
        <v>0</v>
      </c>
    </row>
    <row r="46" spans="1:9" s="19" customFormat="1" x14ac:dyDescent="0.15">
      <c r="A46" s="12">
        <v>44</v>
      </c>
      <c r="B46" s="13">
        <v>6002817289</v>
      </c>
      <c r="C46" s="12" t="s">
        <v>101</v>
      </c>
      <c r="D46" s="12" t="s">
        <v>110</v>
      </c>
      <c r="E46" s="14" t="s">
        <v>111</v>
      </c>
      <c r="F46" s="15">
        <v>7</v>
      </c>
      <c r="G46" s="12" t="s">
        <v>12</v>
      </c>
      <c r="H46" s="17"/>
      <c r="I46" s="18">
        <f t="shared" si="0"/>
        <v>0</v>
      </c>
    </row>
    <row r="47" spans="1:9" s="19" customFormat="1" x14ac:dyDescent="0.15">
      <c r="A47" s="12">
        <v>45</v>
      </c>
      <c r="B47" s="13">
        <v>6002817290</v>
      </c>
      <c r="C47" s="12" t="s">
        <v>101</v>
      </c>
      <c r="D47" s="12" t="s">
        <v>112</v>
      </c>
      <c r="E47" s="14" t="s">
        <v>113</v>
      </c>
      <c r="F47" s="15">
        <v>5</v>
      </c>
      <c r="G47" s="12" t="s">
        <v>12</v>
      </c>
      <c r="H47" s="17"/>
      <c r="I47" s="18">
        <f t="shared" si="0"/>
        <v>0</v>
      </c>
    </row>
    <row r="48" spans="1:9" s="19" customFormat="1" x14ac:dyDescent="0.15">
      <c r="A48" s="12">
        <v>46</v>
      </c>
      <c r="B48" s="13">
        <v>6002817291</v>
      </c>
      <c r="C48" s="12" t="s">
        <v>101</v>
      </c>
      <c r="D48" s="12" t="s">
        <v>114</v>
      </c>
      <c r="E48" s="14" t="s">
        <v>115</v>
      </c>
      <c r="F48" s="15">
        <v>4</v>
      </c>
      <c r="G48" s="12" t="s">
        <v>12</v>
      </c>
      <c r="H48" s="17"/>
      <c r="I48" s="18">
        <f t="shared" si="0"/>
        <v>0</v>
      </c>
    </row>
    <row r="49" spans="1:9" s="19" customFormat="1" x14ac:dyDescent="0.15">
      <c r="A49" s="12">
        <v>47</v>
      </c>
      <c r="B49" s="13">
        <v>6001117941</v>
      </c>
      <c r="C49" s="12" t="s">
        <v>101</v>
      </c>
      <c r="D49" s="12" t="s">
        <v>116</v>
      </c>
      <c r="E49" s="14" t="s">
        <v>117</v>
      </c>
      <c r="F49" s="15">
        <v>23</v>
      </c>
      <c r="G49" s="12" t="s">
        <v>12</v>
      </c>
      <c r="H49" s="17"/>
      <c r="I49" s="18">
        <f t="shared" si="0"/>
        <v>0</v>
      </c>
    </row>
    <row r="50" spans="1:9" s="19" customFormat="1" x14ac:dyDescent="0.15">
      <c r="A50" s="12">
        <v>48</v>
      </c>
      <c r="B50" s="13">
        <v>6001690539</v>
      </c>
      <c r="C50" s="12" t="s">
        <v>101</v>
      </c>
      <c r="D50" s="12" t="s">
        <v>118</v>
      </c>
      <c r="E50" s="14" t="s">
        <v>119</v>
      </c>
      <c r="F50" s="15">
        <v>3</v>
      </c>
      <c r="G50" s="16" t="s">
        <v>12</v>
      </c>
      <c r="H50" s="17"/>
      <c r="I50" s="18">
        <f t="shared" si="0"/>
        <v>0</v>
      </c>
    </row>
    <row r="51" spans="1:9" s="19" customFormat="1" x14ac:dyDescent="0.15">
      <c r="A51" s="12">
        <v>49</v>
      </c>
      <c r="B51" s="13">
        <v>6001036459</v>
      </c>
      <c r="C51" s="12" t="s">
        <v>101</v>
      </c>
      <c r="D51" s="12" t="s">
        <v>120</v>
      </c>
      <c r="E51" s="14" t="s">
        <v>121</v>
      </c>
      <c r="F51" s="15">
        <v>3</v>
      </c>
      <c r="G51" s="16" t="s">
        <v>12</v>
      </c>
      <c r="H51" s="17"/>
      <c r="I51" s="18">
        <f t="shared" si="0"/>
        <v>0</v>
      </c>
    </row>
    <row r="52" spans="1:9" s="24" customFormat="1" x14ac:dyDescent="0.15">
      <c r="A52" s="12">
        <v>50</v>
      </c>
      <c r="B52" s="21">
        <v>6002432483</v>
      </c>
      <c r="C52" s="22" t="s">
        <v>101</v>
      </c>
      <c r="D52" s="22" t="s">
        <v>122</v>
      </c>
      <c r="E52" s="23" t="s">
        <v>123</v>
      </c>
      <c r="F52" s="15">
        <v>8</v>
      </c>
      <c r="G52" s="22" t="s">
        <v>12</v>
      </c>
      <c r="H52" s="17"/>
      <c r="I52" s="18">
        <f t="shared" si="0"/>
        <v>0</v>
      </c>
    </row>
    <row r="53" spans="1:9" s="24" customFormat="1" x14ac:dyDescent="0.15">
      <c r="A53" s="12">
        <v>51</v>
      </c>
      <c r="B53" s="21">
        <v>2020490012</v>
      </c>
      <c r="C53" s="22" t="s">
        <v>124</v>
      </c>
      <c r="D53" s="22" t="s">
        <v>125</v>
      </c>
      <c r="E53" s="23" t="s">
        <v>126</v>
      </c>
      <c r="F53" s="15">
        <v>12</v>
      </c>
      <c r="G53" s="22" t="s">
        <v>12</v>
      </c>
      <c r="H53" s="17"/>
      <c r="I53" s="18">
        <f t="shared" si="0"/>
        <v>0</v>
      </c>
    </row>
    <row r="54" spans="1:9" s="19" customFormat="1" x14ac:dyDescent="0.15">
      <c r="A54" s="12">
        <v>52</v>
      </c>
      <c r="B54" s="13">
        <v>2090480142</v>
      </c>
      <c r="C54" s="12" t="s">
        <v>124</v>
      </c>
      <c r="D54" s="12" t="s">
        <v>127</v>
      </c>
      <c r="E54" s="14" t="s">
        <v>128</v>
      </c>
      <c r="F54" s="15">
        <v>210</v>
      </c>
      <c r="G54" s="12" t="s">
        <v>129</v>
      </c>
      <c r="H54" s="17"/>
      <c r="I54" s="18">
        <f t="shared" si="0"/>
        <v>0</v>
      </c>
    </row>
    <row r="55" spans="1:9" s="19" customFormat="1" x14ac:dyDescent="0.15">
      <c r="A55" s="12">
        <v>53</v>
      </c>
      <c r="B55" s="13">
        <v>5040010140</v>
      </c>
      <c r="C55" s="12" t="s">
        <v>124</v>
      </c>
      <c r="D55" s="12" t="s">
        <v>130</v>
      </c>
      <c r="E55" s="14" t="s">
        <v>131</v>
      </c>
      <c r="F55" s="15">
        <v>2184</v>
      </c>
      <c r="G55" s="12" t="s">
        <v>20</v>
      </c>
      <c r="H55" s="17"/>
      <c r="I55" s="18">
        <f t="shared" si="0"/>
        <v>0</v>
      </c>
    </row>
    <row r="56" spans="1:9" x14ac:dyDescent="0.15">
      <c r="A56" s="12">
        <v>54</v>
      </c>
      <c r="B56" s="25">
        <v>5040010150</v>
      </c>
      <c r="C56" s="26" t="s">
        <v>124</v>
      </c>
      <c r="D56" s="26" t="s">
        <v>132</v>
      </c>
      <c r="E56" s="27" t="s">
        <v>131</v>
      </c>
      <c r="F56" s="15">
        <v>120</v>
      </c>
      <c r="G56" s="12" t="s">
        <v>133</v>
      </c>
      <c r="H56" s="17"/>
      <c r="I56" s="18">
        <f t="shared" si="0"/>
        <v>0</v>
      </c>
    </row>
    <row r="57" spans="1:9" s="19" customFormat="1" x14ac:dyDescent="0.15">
      <c r="A57" s="12">
        <v>55</v>
      </c>
      <c r="B57" s="13">
        <v>5040010220</v>
      </c>
      <c r="C57" s="12" t="s">
        <v>124</v>
      </c>
      <c r="D57" s="12" t="s">
        <v>134</v>
      </c>
      <c r="E57" s="14" t="s">
        <v>135</v>
      </c>
      <c r="F57" s="15">
        <v>168</v>
      </c>
      <c r="G57" s="12" t="s">
        <v>133</v>
      </c>
      <c r="H57" s="17"/>
      <c r="I57" s="18">
        <f t="shared" si="0"/>
        <v>0</v>
      </c>
    </row>
    <row r="58" spans="1:9" s="19" customFormat="1" x14ac:dyDescent="0.15">
      <c r="A58" s="12">
        <v>56</v>
      </c>
      <c r="B58" s="13">
        <v>5040010290</v>
      </c>
      <c r="C58" s="12" t="s">
        <v>124</v>
      </c>
      <c r="D58" s="12" t="s">
        <v>136</v>
      </c>
      <c r="E58" s="14" t="s">
        <v>131</v>
      </c>
      <c r="F58" s="15">
        <v>1608</v>
      </c>
      <c r="G58" s="12" t="s">
        <v>133</v>
      </c>
      <c r="H58" s="17"/>
      <c r="I58" s="18">
        <f t="shared" si="0"/>
        <v>0</v>
      </c>
    </row>
    <row r="59" spans="1:9" s="19" customFormat="1" x14ac:dyDescent="0.15">
      <c r="A59" s="12">
        <v>57</v>
      </c>
      <c r="B59" s="13">
        <v>2040320205</v>
      </c>
      <c r="C59" s="12" t="s">
        <v>137</v>
      </c>
      <c r="D59" s="12" t="s">
        <v>138</v>
      </c>
      <c r="E59" s="14" t="s">
        <v>139</v>
      </c>
      <c r="F59" s="15">
        <v>80</v>
      </c>
      <c r="G59" s="16" t="s">
        <v>12</v>
      </c>
      <c r="H59" s="17"/>
      <c r="I59" s="18">
        <f t="shared" si="0"/>
        <v>0</v>
      </c>
    </row>
    <row r="60" spans="1:9" s="19" customFormat="1" x14ac:dyDescent="0.15">
      <c r="A60" s="12">
        <v>58</v>
      </c>
      <c r="B60" s="13">
        <v>2040320210</v>
      </c>
      <c r="C60" s="12" t="s">
        <v>137</v>
      </c>
      <c r="D60" s="12" t="s">
        <v>140</v>
      </c>
      <c r="E60" s="14" t="s">
        <v>141</v>
      </c>
      <c r="F60" s="15">
        <v>180</v>
      </c>
      <c r="G60" s="16" t="s">
        <v>12</v>
      </c>
      <c r="H60" s="17"/>
      <c r="I60" s="18">
        <f t="shared" si="0"/>
        <v>0</v>
      </c>
    </row>
    <row r="61" spans="1:9" s="19" customFormat="1" x14ac:dyDescent="0.15">
      <c r="A61" s="12">
        <v>59</v>
      </c>
      <c r="B61" s="13">
        <v>2040320215</v>
      </c>
      <c r="C61" s="12" t="s">
        <v>137</v>
      </c>
      <c r="D61" s="12" t="s">
        <v>142</v>
      </c>
      <c r="E61" s="14" t="s">
        <v>143</v>
      </c>
      <c r="F61" s="15">
        <v>41</v>
      </c>
      <c r="G61" s="16" t="s">
        <v>12</v>
      </c>
      <c r="H61" s="17"/>
      <c r="I61" s="18">
        <f t="shared" si="0"/>
        <v>0</v>
      </c>
    </row>
    <row r="62" spans="1:9" s="19" customFormat="1" x14ac:dyDescent="0.15">
      <c r="A62" s="12">
        <v>60</v>
      </c>
      <c r="B62" s="13">
        <v>2040320220</v>
      </c>
      <c r="C62" s="12" t="s">
        <v>137</v>
      </c>
      <c r="D62" s="12" t="s">
        <v>144</v>
      </c>
      <c r="E62" s="14" t="s">
        <v>145</v>
      </c>
      <c r="F62" s="15">
        <v>20</v>
      </c>
      <c r="G62" s="16" t="s">
        <v>12</v>
      </c>
      <c r="H62" s="17"/>
      <c r="I62" s="18">
        <f t="shared" si="0"/>
        <v>0</v>
      </c>
    </row>
    <row r="63" spans="1:9" x14ac:dyDescent="0.15">
      <c r="A63" s="12">
        <v>61</v>
      </c>
      <c r="B63" s="25">
        <v>7000000008</v>
      </c>
      <c r="C63" s="12" t="s">
        <v>137</v>
      </c>
      <c r="D63" s="26" t="s">
        <v>146</v>
      </c>
      <c r="E63" s="27" t="s">
        <v>147</v>
      </c>
      <c r="F63" s="15">
        <v>55</v>
      </c>
      <c r="G63" s="16" t="s">
        <v>12</v>
      </c>
      <c r="H63" s="17"/>
      <c r="I63" s="18">
        <f t="shared" si="0"/>
        <v>0</v>
      </c>
    </row>
    <row r="64" spans="1:9" s="19" customFormat="1" x14ac:dyDescent="0.15">
      <c r="A64" s="12">
        <v>62</v>
      </c>
      <c r="B64" s="13">
        <v>7000000036</v>
      </c>
      <c r="C64" s="12" t="s">
        <v>137</v>
      </c>
      <c r="D64" s="12" t="s">
        <v>148</v>
      </c>
      <c r="E64" s="14" t="s">
        <v>147</v>
      </c>
      <c r="F64" s="15">
        <v>35</v>
      </c>
      <c r="G64" s="12" t="s">
        <v>12</v>
      </c>
      <c r="H64" s="17"/>
      <c r="I64" s="18">
        <f t="shared" si="0"/>
        <v>0</v>
      </c>
    </row>
    <row r="65" spans="1:9" s="19" customFormat="1" x14ac:dyDescent="0.15">
      <c r="A65" s="12">
        <v>63</v>
      </c>
      <c r="B65" s="13">
        <v>2030320015</v>
      </c>
      <c r="C65" s="12" t="s">
        <v>137</v>
      </c>
      <c r="D65" s="12" t="s">
        <v>149</v>
      </c>
      <c r="E65" s="14" t="s">
        <v>150</v>
      </c>
      <c r="F65" s="15">
        <v>3</v>
      </c>
      <c r="G65" s="12" t="s">
        <v>12</v>
      </c>
      <c r="H65" s="17"/>
      <c r="I65" s="18">
        <f t="shared" si="0"/>
        <v>0</v>
      </c>
    </row>
    <row r="66" spans="1:9" s="19" customFormat="1" x14ac:dyDescent="0.15">
      <c r="A66" s="12">
        <v>64</v>
      </c>
      <c r="B66" s="13">
        <v>2050450000</v>
      </c>
      <c r="C66" s="12" t="s">
        <v>151</v>
      </c>
      <c r="D66" s="12" t="s">
        <v>152</v>
      </c>
      <c r="E66" s="14" t="s">
        <v>153</v>
      </c>
      <c r="F66" s="15">
        <v>6</v>
      </c>
      <c r="G66" s="12" t="s">
        <v>12</v>
      </c>
      <c r="H66" s="17"/>
      <c r="I66" s="18">
        <f t="shared" si="0"/>
        <v>0</v>
      </c>
    </row>
    <row r="67" spans="1:9" s="19" customFormat="1" x14ac:dyDescent="0.15">
      <c r="A67" s="12">
        <v>65</v>
      </c>
      <c r="B67" s="13">
        <v>2050450005</v>
      </c>
      <c r="C67" s="12" t="s">
        <v>151</v>
      </c>
      <c r="D67" s="12" t="s">
        <v>154</v>
      </c>
      <c r="E67" s="14" t="s">
        <v>155</v>
      </c>
      <c r="F67" s="15">
        <v>4</v>
      </c>
      <c r="G67" s="12" t="s">
        <v>12</v>
      </c>
      <c r="H67" s="17"/>
      <c r="I67" s="18">
        <f t="shared" si="0"/>
        <v>0</v>
      </c>
    </row>
    <row r="68" spans="1:9" s="19" customFormat="1" x14ac:dyDescent="0.15">
      <c r="A68" s="12">
        <v>66</v>
      </c>
      <c r="B68" s="13">
        <v>2070490260</v>
      </c>
      <c r="C68" s="12" t="s">
        <v>156</v>
      </c>
      <c r="D68" s="12" t="s">
        <v>157</v>
      </c>
      <c r="E68" s="14" t="s">
        <v>158</v>
      </c>
      <c r="F68" s="15">
        <v>17</v>
      </c>
      <c r="G68" s="12" t="s">
        <v>12</v>
      </c>
      <c r="H68" s="17"/>
      <c r="I68" s="18">
        <f t="shared" ref="I68:I80" si="1">F68*H68</f>
        <v>0</v>
      </c>
    </row>
    <row r="69" spans="1:9" s="19" customFormat="1" x14ac:dyDescent="0.15">
      <c r="A69" s="12">
        <v>67</v>
      </c>
      <c r="B69" s="13">
        <v>2070490270</v>
      </c>
      <c r="C69" s="12" t="s">
        <v>156</v>
      </c>
      <c r="D69" s="12" t="s">
        <v>159</v>
      </c>
      <c r="E69" s="14" t="s">
        <v>160</v>
      </c>
      <c r="F69" s="15">
        <v>70</v>
      </c>
      <c r="G69" s="12" t="s">
        <v>12</v>
      </c>
      <c r="H69" s="17"/>
      <c r="I69" s="18">
        <f t="shared" si="1"/>
        <v>0</v>
      </c>
    </row>
    <row r="70" spans="1:9" s="19" customFormat="1" x14ac:dyDescent="0.15">
      <c r="A70" s="12">
        <v>68</v>
      </c>
      <c r="B70" s="13">
        <v>2070490280</v>
      </c>
      <c r="C70" s="12" t="s">
        <v>156</v>
      </c>
      <c r="D70" s="12" t="s">
        <v>161</v>
      </c>
      <c r="E70" s="14" t="s">
        <v>162</v>
      </c>
      <c r="F70" s="15">
        <v>3</v>
      </c>
      <c r="G70" s="12" t="s">
        <v>12</v>
      </c>
      <c r="H70" s="17"/>
      <c r="I70" s="18">
        <f t="shared" si="1"/>
        <v>0</v>
      </c>
    </row>
    <row r="71" spans="1:9" s="19" customFormat="1" x14ac:dyDescent="0.15">
      <c r="A71" s="12">
        <v>69</v>
      </c>
      <c r="B71" s="13">
        <v>2070490320</v>
      </c>
      <c r="C71" s="12" t="s">
        <v>156</v>
      </c>
      <c r="D71" s="12" t="s">
        <v>163</v>
      </c>
      <c r="E71" s="14" t="s">
        <v>164</v>
      </c>
      <c r="F71" s="15">
        <v>15</v>
      </c>
      <c r="G71" s="12" t="s">
        <v>12</v>
      </c>
      <c r="H71" s="17"/>
      <c r="I71" s="18">
        <f t="shared" si="1"/>
        <v>0</v>
      </c>
    </row>
    <row r="72" spans="1:9" s="19" customFormat="1" x14ac:dyDescent="0.15">
      <c r="A72" s="12">
        <v>70</v>
      </c>
      <c r="B72" s="13">
        <v>1070490100</v>
      </c>
      <c r="C72" s="12" t="s">
        <v>156</v>
      </c>
      <c r="D72" s="12" t="s">
        <v>165</v>
      </c>
      <c r="E72" s="14" t="s">
        <v>166</v>
      </c>
      <c r="F72" s="15">
        <v>20</v>
      </c>
      <c r="G72" s="12" t="s">
        <v>12</v>
      </c>
      <c r="H72" s="17"/>
      <c r="I72" s="18">
        <f t="shared" si="1"/>
        <v>0</v>
      </c>
    </row>
    <row r="73" spans="1:9" s="19" customFormat="1" x14ac:dyDescent="0.15">
      <c r="A73" s="12">
        <v>71</v>
      </c>
      <c r="B73" s="13">
        <v>1070490110</v>
      </c>
      <c r="C73" s="12" t="s">
        <v>156</v>
      </c>
      <c r="D73" s="12" t="s">
        <v>167</v>
      </c>
      <c r="E73" s="14" t="s">
        <v>168</v>
      </c>
      <c r="F73" s="15">
        <v>8</v>
      </c>
      <c r="G73" s="12" t="s">
        <v>12</v>
      </c>
      <c r="H73" s="17"/>
      <c r="I73" s="18">
        <f t="shared" si="1"/>
        <v>0</v>
      </c>
    </row>
    <row r="74" spans="1:9" s="19" customFormat="1" x14ac:dyDescent="0.15">
      <c r="A74" s="12">
        <v>72</v>
      </c>
      <c r="B74" s="13">
        <v>6002684087</v>
      </c>
      <c r="C74" s="12" t="s">
        <v>156</v>
      </c>
      <c r="D74" s="12" t="s">
        <v>169</v>
      </c>
      <c r="E74" s="14" t="s">
        <v>170</v>
      </c>
      <c r="F74" s="15">
        <v>160</v>
      </c>
      <c r="G74" s="12" t="s">
        <v>12</v>
      </c>
      <c r="H74" s="17"/>
      <c r="I74" s="18">
        <f t="shared" si="1"/>
        <v>0</v>
      </c>
    </row>
    <row r="75" spans="1:9" x14ac:dyDescent="0.15">
      <c r="A75" s="12">
        <v>73</v>
      </c>
      <c r="B75" s="25">
        <v>6002684093</v>
      </c>
      <c r="C75" s="26" t="s">
        <v>156</v>
      </c>
      <c r="D75" s="26" t="s">
        <v>171</v>
      </c>
      <c r="E75" s="27" t="s">
        <v>172</v>
      </c>
      <c r="F75" s="15">
        <v>7</v>
      </c>
      <c r="G75" s="22" t="s">
        <v>12</v>
      </c>
      <c r="H75" s="17"/>
      <c r="I75" s="18">
        <f t="shared" si="1"/>
        <v>0</v>
      </c>
    </row>
    <row r="76" spans="1:9" x14ac:dyDescent="0.15">
      <c r="A76" s="12">
        <v>74</v>
      </c>
      <c r="B76" s="25">
        <v>6002684094</v>
      </c>
      <c r="C76" s="26" t="s">
        <v>156</v>
      </c>
      <c r="D76" s="26" t="s">
        <v>173</v>
      </c>
      <c r="E76" s="27" t="s">
        <v>174</v>
      </c>
      <c r="F76" s="15">
        <v>21</v>
      </c>
      <c r="G76" s="26" t="s">
        <v>12</v>
      </c>
      <c r="H76" s="17"/>
      <c r="I76" s="18">
        <f t="shared" si="1"/>
        <v>0</v>
      </c>
    </row>
    <row r="77" spans="1:9" x14ac:dyDescent="0.15">
      <c r="A77" s="12">
        <v>75</v>
      </c>
      <c r="B77" s="25">
        <v>7000000082</v>
      </c>
      <c r="C77" s="26" t="s">
        <v>175</v>
      </c>
      <c r="D77" s="26" t="s">
        <v>176</v>
      </c>
      <c r="E77" s="23">
        <v>10491448</v>
      </c>
      <c r="F77" s="15">
        <v>29</v>
      </c>
      <c r="G77" s="26" t="s">
        <v>12</v>
      </c>
      <c r="H77" s="17"/>
      <c r="I77" s="18">
        <f t="shared" si="1"/>
        <v>0</v>
      </c>
    </row>
    <row r="78" spans="1:9" x14ac:dyDescent="0.15">
      <c r="A78" s="12">
        <v>76</v>
      </c>
      <c r="B78" s="25">
        <v>7000000083</v>
      </c>
      <c r="C78" s="26" t="s">
        <v>175</v>
      </c>
      <c r="D78" s="26" t="s">
        <v>177</v>
      </c>
      <c r="E78" s="27">
        <v>129672</v>
      </c>
      <c r="F78" s="15">
        <v>20</v>
      </c>
      <c r="G78" s="26" t="s">
        <v>12</v>
      </c>
      <c r="H78" s="17"/>
      <c r="I78" s="18">
        <f t="shared" si="1"/>
        <v>0</v>
      </c>
    </row>
    <row r="79" spans="1:9" x14ac:dyDescent="0.15">
      <c r="A79" s="12">
        <v>77</v>
      </c>
      <c r="B79" s="25">
        <v>7000000084</v>
      </c>
      <c r="C79" s="26" t="s">
        <v>175</v>
      </c>
      <c r="D79" s="26" t="s">
        <v>178</v>
      </c>
      <c r="E79" s="27">
        <v>120241</v>
      </c>
      <c r="F79" s="15">
        <v>26</v>
      </c>
      <c r="G79" s="26" t="s">
        <v>12</v>
      </c>
      <c r="H79" s="17"/>
      <c r="I79" s="18">
        <f t="shared" si="1"/>
        <v>0</v>
      </c>
    </row>
    <row r="80" spans="1:9" x14ac:dyDescent="0.15">
      <c r="A80" s="12">
        <v>78</v>
      </c>
      <c r="B80" s="28">
        <v>1000847128</v>
      </c>
      <c r="C80" s="26" t="s">
        <v>175</v>
      </c>
      <c r="D80" s="26" t="s">
        <v>179</v>
      </c>
      <c r="E80" s="27" t="s">
        <v>180</v>
      </c>
      <c r="F80" s="15">
        <v>1</v>
      </c>
      <c r="G80" s="26" t="s">
        <v>12</v>
      </c>
      <c r="H80" s="17"/>
      <c r="I80" s="18">
        <f t="shared" si="1"/>
        <v>0</v>
      </c>
    </row>
    <row r="82" spans="1:9" s="30" customFormat="1" ht="18.75" x14ac:dyDescent="0.2">
      <c r="A82" s="29"/>
      <c r="C82" s="3"/>
      <c r="F82" s="31"/>
      <c r="G82" s="32"/>
      <c r="H82" s="33"/>
      <c r="I82" s="33"/>
    </row>
    <row r="83" spans="1:9" s="30" customFormat="1" ht="18.75" x14ac:dyDescent="0.2">
      <c r="A83" s="29"/>
      <c r="B83" s="34"/>
      <c r="C83" s="3"/>
      <c r="F83" s="31"/>
      <c r="G83" s="32"/>
      <c r="H83" s="33"/>
      <c r="I83" s="33"/>
    </row>
    <row r="84" spans="1:9" s="30" customFormat="1" ht="18.75" x14ac:dyDescent="0.2">
      <c r="A84" s="29"/>
      <c r="B84" s="29"/>
      <c r="C84" s="35"/>
      <c r="F84" s="31"/>
      <c r="G84" s="32"/>
      <c r="H84" s="33"/>
      <c r="I84" s="33"/>
    </row>
    <row r="85" spans="1:9" s="30" customFormat="1" ht="18.75" x14ac:dyDescent="0.2">
      <c r="A85" s="29"/>
      <c r="B85" s="29"/>
      <c r="C85" s="35"/>
      <c r="F85" s="31"/>
      <c r="G85" s="32"/>
      <c r="H85" s="33"/>
      <c r="I85" s="33"/>
    </row>
    <row r="86" spans="1:9" s="30" customFormat="1" ht="18.75" x14ac:dyDescent="0.2">
      <c r="A86" s="29"/>
      <c r="B86" s="36"/>
      <c r="C86" s="37"/>
      <c r="F86" s="31"/>
      <c r="G86" s="32"/>
      <c r="H86" s="33"/>
      <c r="I86" s="33"/>
    </row>
    <row r="87" spans="1:9" s="30" customFormat="1" ht="18.75" x14ac:dyDescent="0.2">
      <c r="A87" s="29"/>
      <c r="B87" s="29"/>
      <c r="C87" s="35"/>
      <c r="F87" s="31"/>
      <c r="G87" s="32"/>
      <c r="H87" s="33"/>
      <c r="I87" s="33"/>
    </row>
    <row r="88" spans="1:9" s="30" customFormat="1" ht="18.75" x14ac:dyDescent="0.2">
      <c r="A88" s="29"/>
      <c r="B88" s="29"/>
      <c r="C88" s="35"/>
      <c r="F88" s="31"/>
      <c r="G88" s="32"/>
      <c r="H88" s="33"/>
      <c r="I88" s="33"/>
    </row>
    <row r="89" spans="1:9" s="30" customFormat="1" ht="18.75" x14ac:dyDescent="0.2">
      <c r="A89" s="29"/>
      <c r="B89" s="29"/>
      <c r="C89" s="35"/>
      <c r="F89" s="31"/>
      <c r="G89" s="32"/>
      <c r="H89" s="33"/>
      <c r="I89" s="33"/>
    </row>
    <row r="90" spans="1:9" ht="18.75" x14ac:dyDescent="0.2">
      <c r="A90" s="29"/>
      <c r="B90" s="29"/>
      <c r="C90" s="35"/>
    </row>
    <row r="91" spans="1:9" ht="18.75" x14ac:dyDescent="0.2">
      <c r="B91" s="29"/>
      <c r="C91" s="35"/>
    </row>
    <row r="92" spans="1:9" ht="18.75" x14ac:dyDescent="0.2">
      <c r="B92" s="29"/>
      <c r="C92" s="35"/>
    </row>
  </sheetData>
  <autoFilter ref="A2:I80" xr:uid="{00000000-0009-0000-0000-000001000000}"/>
  <phoneticPr fontId="3"/>
  <printOptions horizontalCentered="1"/>
  <pageMargins left="0" right="0" top="0" bottom="0" header="0" footer="0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R7年度入札明細書</vt:lpstr>
      <vt:lpstr>'R7年度入札明細書'!Print_Area</vt:lpstr>
      <vt:lpstr>'R7年度入札明細書'!Print_Titles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矢崎 永久</dc:creator>
  <cp:lastModifiedBy>矢崎 永久</cp:lastModifiedBy>
  <cp:lastPrinted>2025-02-12T07:30:32Z</cp:lastPrinted>
  <dcterms:created xsi:type="dcterms:W3CDTF">2025-01-30T05:34:09Z</dcterms:created>
  <dcterms:modified xsi:type="dcterms:W3CDTF">2025-02-12T07:38:33Z</dcterms:modified>
</cp:coreProperties>
</file>