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9.141\youdo\R6年度\40_薬品費\40_02_契約書\40_02_010_契約書（医薬品）\病院調達\08 医薬品4品目（入札）\01 執行伺い（病院入札）\入札公告ファイル\"/>
    </mc:Choice>
  </mc:AlternateContent>
  <xr:revisionPtr revIDLastSave="0" documentId="13_ncr:1_{3A838F40-0531-4B2A-AD80-3BF529C1E97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入札明細表" sheetId="3" r:id="rId1"/>
  </sheets>
  <definedNames>
    <definedName name="_xlnm.Print_Area" localSheetId="0">入札明細表!$A$1:$H$10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3" l="1"/>
  <c r="H9" i="3"/>
  <c r="H8" i="3"/>
  <c r="H7" i="3"/>
</calcChain>
</file>

<file path=xl/sharedStrings.xml><?xml version="1.0" encoding="utf-8"?>
<sst xmlns="http://schemas.openxmlformats.org/spreadsheetml/2006/main" count="26" uniqueCount="26">
  <si>
    <t>JANｺｰﾄﾞ</t>
  </si>
  <si>
    <t>販売ﾒｰｶｰ名</t>
  </si>
  <si>
    <t>札
番号　</t>
    <rPh sb="0" eb="1">
      <t>サツ</t>
    </rPh>
    <rPh sb="2" eb="4">
      <t>バンゴウ</t>
    </rPh>
    <phoneticPr fontId="1"/>
  </si>
  <si>
    <t>予定数量
（包装単位）
（A）</t>
    <rPh sb="0" eb="2">
      <t>ヨテイ</t>
    </rPh>
    <rPh sb="2" eb="4">
      <t>スウリョウ</t>
    </rPh>
    <rPh sb="6" eb="8">
      <t>ホウソウ</t>
    </rPh>
    <rPh sb="8" eb="10">
      <t>タンイ</t>
    </rPh>
    <phoneticPr fontId="3"/>
  </si>
  <si>
    <t>見積単価
（包装単位）
（B）</t>
    <rPh sb="0" eb="2">
      <t>ミツ</t>
    </rPh>
    <rPh sb="2" eb="4">
      <t>タンカ</t>
    </rPh>
    <rPh sb="6" eb="8">
      <t>ホウソウ</t>
    </rPh>
    <rPh sb="8" eb="10">
      <t>タンイ</t>
    </rPh>
    <phoneticPr fontId="4"/>
  </si>
  <si>
    <t>見込金額
（税別）
（A×B）</t>
    <rPh sb="0" eb="2">
      <t>ミコミ</t>
    </rPh>
    <rPh sb="2" eb="4">
      <t>キンガク</t>
    </rPh>
    <rPh sb="6" eb="8">
      <t>ゼイベツ</t>
    </rPh>
    <phoneticPr fontId="4"/>
  </si>
  <si>
    <t>※ 見積単価欄には、包装単位の見積単価を入力してください。
　 なお、応札しない品目については何も入力しないでください。</t>
    <rPh sb="2" eb="4">
      <t>ミツモリ</t>
    </rPh>
    <rPh sb="4" eb="6">
      <t>タンカ</t>
    </rPh>
    <rPh sb="6" eb="7">
      <t>ラン</t>
    </rPh>
    <rPh sb="10" eb="12">
      <t>ホウソウ</t>
    </rPh>
    <rPh sb="12" eb="14">
      <t>タンイ</t>
    </rPh>
    <rPh sb="15" eb="17">
      <t>ミツモリ</t>
    </rPh>
    <rPh sb="17" eb="19">
      <t>タンカ</t>
    </rPh>
    <rPh sb="20" eb="22">
      <t>ニュウリョク</t>
    </rPh>
    <rPh sb="35" eb="37">
      <t>オウサツ</t>
    </rPh>
    <rPh sb="40" eb="42">
      <t>ヒンモク</t>
    </rPh>
    <rPh sb="47" eb="48">
      <t>ナニ</t>
    </rPh>
    <rPh sb="49" eb="51">
      <t>ニュウリョク</t>
    </rPh>
    <phoneticPr fontId="1"/>
  </si>
  <si>
    <t>商品名</t>
    <rPh sb="0" eb="3">
      <t>ショウヒンメイ</t>
    </rPh>
    <phoneticPr fontId="1"/>
  </si>
  <si>
    <t>包装単位</t>
    <rPh sb="0" eb="4">
      <t>ホウソウタンイ</t>
    </rPh>
    <phoneticPr fontId="1"/>
  </si>
  <si>
    <t>令和６年度医薬品入札明細表</t>
    <rPh sb="0" eb="2">
      <t>レイワ</t>
    </rPh>
    <rPh sb="3" eb="5">
      <t>ネンド</t>
    </rPh>
    <rPh sb="5" eb="8">
      <t>イヤクヒン</t>
    </rPh>
    <rPh sb="8" eb="10">
      <t>ニュウサツ</t>
    </rPh>
    <rPh sb="10" eb="13">
      <t>メイサイヒョウ</t>
    </rPh>
    <phoneticPr fontId="1"/>
  </si>
  <si>
    <t>日本新薬</t>
  </si>
  <si>
    <t>ｷﾞﾘｱﾄﾞ･ｻｲｴﾝｼｽﾞ</t>
  </si>
  <si>
    <t>ﾃﾙﾓ</t>
  </si>
  <si>
    <t>楽天ﾒﾃﾞｨｶﾙ</t>
    <rPh sb="0" eb="2">
      <t>ラクテン</t>
    </rPh>
    <phoneticPr fontId="2"/>
  </si>
  <si>
    <t>ﾄﾛﾃﾞﾙﾋﾞ点滴静注用200mg</t>
  </si>
  <si>
    <t>ﾃﾞﾌｧｲﾃﾘｵ静注200mg</t>
  </si>
  <si>
    <t>ﾛﾋﾟﾊﾞｶｲﾝ塩酸塩0.75%注150mg/20mL｢ﾃﾙﾓ｣</t>
  </si>
  <si>
    <t>ｱｷｬﾙｯｸｽ点滴静注250mg</t>
  </si>
  <si>
    <t>200mg 1瓶</t>
  </si>
  <si>
    <t>200mg2.5mL 2瓶</t>
  </si>
  <si>
    <t>0.75%注150mg/20mL 10管</t>
    <rPh sb="19" eb="20">
      <t>カン</t>
    </rPh>
    <phoneticPr fontId="2"/>
  </si>
  <si>
    <t>50mg 1瓶</t>
  </si>
  <si>
    <t>4987884000547</t>
  </si>
  <si>
    <t>4987173019472</t>
  </si>
  <si>
    <t>4987892154881</t>
  </si>
  <si>
    <t>4987950001010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</si>
</sst>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@&quot;#,##0&quot;円&quot;"/>
    <numFmt numFmtId="177" formatCode="#,###&quot;円&quot;"/>
    <numFmt numFmtId="178" formatCode="0_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6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9"/>
      <name val="ＭＳ ゴシック"/>
      <family val="3"/>
      <charset val="128"/>
    </font>
    <font>
      <sz val="24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5" fillId="0" borderId="0" xfId="0" applyFont="1">
      <alignment vertical="center"/>
    </xf>
    <xf numFmtId="38" fontId="6" fillId="0" borderId="0" xfId="1" applyFont="1" applyFill="1">
      <alignment vertical="center"/>
    </xf>
    <xf numFmtId="38" fontId="6" fillId="0" borderId="0" xfId="1" applyFont="1">
      <alignment vertical="center"/>
    </xf>
    <xf numFmtId="0" fontId="6" fillId="0" borderId="0" xfId="0" applyFont="1">
      <alignment vertical="center"/>
    </xf>
    <xf numFmtId="38" fontId="6" fillId="0" borderId="0" xfId="1" applyFont="1" applyAlignment="1">
      <alignment horizontal="center" vertical="center"/>
    </xf>
    <xf numFmtId="0" fontId="9" fillId="0" borderId="6" xfId="0" applyFont="1" applyBorder="1" applyAlignment="1"/>
    <xf numFmtId="0" fontId="7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shrinkToFit="1"/>
    </xf>
    <xf numFmtId="178" fontId="6" fillId="0" borderId="13" xfId="0" applyNumberFormat="1" applyFont="1" applyBorder="1" applyAlignment="1">
      <alignment horizontal="center" vertical="center"/>
    </xf>
    <xf numFmtId="178" fontId="8" fillId="0" borderId="14" xfId="1" applyNumberFormat="1" applyFont="1" applyFill="1" applyBorder="1" applyAlignment="1">
      <alignment horizontal="center" vertical="center"/>
    </xf>
    <xf numFmtId="176" fontId="8" fillId="0" borderId="15" xfId="1" applyNumberFormat="1" applyFont="1" applyFill="1" applyBorder="1" applyAlignment="1">
      <alignment horizontal="center" vertical="center"/>
    </xf>
    <xf numFmtId="177" fontId="8" fillId="0" borderId="16" xfId="1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38" fontId="6" fillId="0" borderId="0" xfId="1" applyFont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38" fontId="6" fillId="2" borderId="3" xfId="1" applyFont="1" applyFill="1" applyBorder="1" applyAlignment="1">
      <alignment horizontal="center" vertical="center" wrapText="1"/>
    </xf>
    <xf numFmtId="38" fontId="6" fillId="2" borderId="9" xfId="1" applyFont="1" applyFill="1" applyBorder="1" applyAlignment="1">
      <alignment horizontal="center" vertical="center" wrapText="1"/>
    </xf>
    <xf numFmtId="38" fontId="6" fillId="2" borderId="4" xfId="1" applyFont="1" applyFill="1" applyBorder="1" applyAlignment="1">
      <alignment horizontal="center" vertical="center" wrapText="1"/>
    </xf>
    <xf numFmtId="38" fontId="6" fillId="2" borderId="10" xfId="1" applyFont="1" applyFill="1" applyBorder="1" applyAlignment="1">
      <alignment horizontal="center" vertical="center" wrapText="1"/>
    </xf>
    <xf numFmtId="38" fontId="6" fillId="2" borderId="5" xfId="1" applyFont="1" applyFill="1" applyBorder="1" applyAlignment="1">
      <alignment horizontal="center" vertical="center" wrapText="1"/>
    </xf>
    <xf numFmtId="38" fontId="6" fillId="2" borderId="11" xfId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66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AFD24-C6BC-4052-AA83-3191887C7090}">
  <sheetPr>
    <pageSetUpPr fitToPage="1"/>
  </sheetPr>
  <dimension ref="A1:I10"/>
  <sheetViews>
    <sheetView tabSelected="1" view="pageBreakPreview" zoomScaleNormal="100" zoomScaleSheetLayoutView="100" workbookViewId="0">
      <selection activeCell="I8" sqref="I8"/>
    </sheetView>
  </sheetViews>
  <sheetFormatPr defaultRowHeight="13.5" x14ac:dyDescent="0.15"/>
  <cols>
    <col min="1" max="1" width="5.25" style="4" customWidth="1"/>
    <col min="2" max="2" width="13" style="2" bestFit="1" customWidth="1"/>
    <col min="3" max="3" width="37.5" style="4" bestFit="1" customWidth="1"/>
    <col min="4" max="4" width="11" style="4" bestFit="1" customWidth="1"/>
    <col min="5" max="5" width="15" style="4" bestFit="1" customWidth="1"/>
    <col min="6" max="6" width="13" style="5" bestFit="1" customWidth="1"/>
    <col min="7" max="7" width="13" style="3" bestFit="1" customWidth="1"/>
    <col min="8" max="8" width="15.5" style="3" bestFit="1" customWidth="1"/>
    <col min="9" max="9" width="1.625" style="4" customWidth="1"/>
    <col min="10" max="16384" width="9" style="4"/>
  </cols>
  <sheetData>
    <row r="1" spans="1:9" ht="27.75" x14ac:dyDescent="0.15">
      <c r="A1" s="16" t="s">
        <v>9</v>
      </c>
      <c r="B1" s="16"/>
      <c r="C1" s="16"/>
      <c r="D1" s="16"/>
      <c r="E1" s="16"/>
      <c r="F1" s="16"/>
      <c r="G1" s="16"/>
      <c r="H1" s="16"/>
    </row>
    <row r="2" spans="1:9" ht="18.75" x14ac:dyDescent="0.15">
      <c r="A2" s="1"/>
    </row>
    <row r="3" spans="1:9" ht="18.75" x14ac:dyDescent="0.15">
      <c r="A3" s="1"/>
    </row>
    <row r="4" spans="1:9" ht="29.25" customHeight="1" thickBot="1" x14ac:dyDescent="0.2">
      <c r="C4" s="17" t="s">
        <v>6</v>
      </c>
      <c r="D4" s="17"/>
      <c r="E4" s="17"/>
      <c r="F4" s="17"/>
      <c r="G4" s="17"/>
      <c r="H4" s="17"/>
    </row>
    <row r="5" spans="1:9" ht="20.100000000000001" customHeight="1" x14ac:dyDescent="0.15">
      <c r="A5" s="18" t="s">
        <v>2</v>
      </c>
      <c r="B5" s="20" t="s">
        <v>1</v>
      </c>
      <c r="C5" s="22" t="s">
        <v>7</v>
      </c>
      <c r="D5" s="22" t="s">
        <v>8</v>
      </c>
      <c r="E5" s="20" t="s">
        <v>0</v>
      </c>
      <c r="F5" s="24" t="s">
        <v>3</v>
      </c>
      <c r="G5" s="26" t="s">
        <v>4</v>
      </c>
      <c r="H5" s="28" t="s">
        <v>5</v>
      </c>
      <c r="I5" s="14"/>
    </row>
    <row r="6" spans="1:9" ht="20.100000000000001" customHeight="1" x14ac:dyDescent="0.15">
      <c r="A6" s="19"/>
      <c r="B6" s="21"/>
      <c r="C6" s="23"/>
      <c r="D6" s="23"/>
      <c r="E6" s="21"/>
      <c r="F6" s="25"/>
      <c r="G6" s="27"/>
      <c r="H6" s="29"/>
      <c r="I6" s="15"/>
    </row>
    <row r="7" spans="1:9" ht="39.950000000000003" customHeight="1" x14ac:dyDescent="0.15">
      <c r="A7" s="7">
        <v>1</v>
      </c>
      <c r="B7" s="8" t="s">
        <v>11</v>
      </c>
      <c r="C7" s="9" t="s">
        <v>14</v>
      </c>
      <c r="D7" s="9" t="s">
        <v>18</v>
      </c>
      <c r="E7" s="10" t="s">
        <v>22</v>
      </c>
      <c r="F7" s="11">
        <v>15</v>
      </c>
      <c r="G7" s="12"/>
      <c r="H7" s="13" t="str">
        <f>IF(G7&gt;0,F7*G7,"辞退する")</f>
        <v>辞退する</v>
      </c>
      <c r="I7" s="6"/>
    </row>
    <row r="8" spans="1:9" ht="39.950000000000003" customHeight="1" x14ac:dyDescent="0.15">
      <c r="A8" s="7">
        <v>2</v>
      </c>
      <c r="B8" s="8" t="s">
        <v>10</v>
      </c>
      <c r="C8" s="9" t="s">
        <v>15</v>
      </c>
      <c r="D8" s="9" t="s">
        <v>19</v>
      </c>
      <c r="E8" s="10" t="s">
        <v>23</v>
      </c>
      <c r="F8" s="11">
        <v>3</v>
      </c>
      <c r="G8" s="12"/>
      <c r="H8" s="13" t="str">
        <f t="shared" ref="H8" si="0">IF(G8&gt;0,F8*G8,"辞退する")</f>
        <v>辞退する</v>
      </c>
    </row>
    <row r="9" spans="1:9" ht="39.950000000000003" customHeight="1" x14ac:dyDescent="0.15">
      <c r="A9" s="7">
        <v>3</v>
      </c>
      <c r="B9" s="8" t="s">
        <v>12</v>
      </c>
      <c r="C9" s="9" t="s">
        <v>16</v>
      </c>
      <c r="D9" s="9" t="s">
        <v>20</v>
      </c>
      <c r="E9" s="10" t="s">
        <v>24</v>
      </c>
      <c r="F9" s="11">
        <v>45</v>
      </c>
      <c r="G9" s="12"/>
      <c r="H9" s="13" t="str">
        <f t="shared" ref="H9" si="1">IF(G9&gt;0,F9*G9,"辞退する")</f>
        <v>辞退する</v>
      </c>
    </row>
    <row r="10" spans="1:9" ht="39.950000000000003" customHeight="1" x14ac:dyDescent="0.15">
      <c r="A10" s="7">
        <v>4</v>
      </c>
      <c r="B10" s="8" t="s">
        <v>13</v>
      </c>
      <c r="C10" s="9" t="s">
        <v>17</v>
      </c>
      <c r="D10" s="9" t="s">
        <v>21</v>
      </c>
      <c r="E10" s="10" t="s">
        <v>25</v>
      </c>
      <c r="F10" s="11">
        <v>4</v>
      </c>
      <c r="G10" s="12"/>
      <c r="H10" s="13" t="str">
        <f t="shared" ref="H10" si="2">IF(G10&gt;0,F10*G10,"辞退する")</f>
        <v>辞退する</v>
      </c>
    </row>
  </sheetData>
  <mergeCells count="11">
    <mergeCell ref="I5:I6"/>
    <mergeCell ref="A1:H1"/>
    <mergeCell ref="C4:H4"/>
    <mergeCell ref="A5:A6"/>
    <mergeCell ref="B5:B6"/>
    <mergeCell ref="C5:C6"/>
    <mergeCell ref="D5:D6"/>
    <mergeCell ref="E5:E6"/>
    <mergeCell ref="F5:F6"/>
    <mergeCell ref="G5:G6"/>
    <mergeCell ref="H5:H6"/>
  </mergeCells>
  <phoneticPr fontId="1"/>
  <printOptions horizontalCentered="1" verticalCentered="1"/>
  <pageMargins left="0.70866141732283461" right="0.70866141732283461" top="0.74803149606299213" bottom="0.74803149606299213" header="0.31496062992125984" footer="0.31496062992125984"/>
  <pageSetup paperSize="9" scale="72" orientation="portrait" r:id="rId1"/>
  <headerFooter>
    <oddFooter>&amp;C&amp;"BIZ UD明朝 Medium,標準"&amp;14仕様-1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入札明細表</vt:lpstr>
      <vt:lpstr>入札明細表!Print_Area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浜田 大雅</dc:creator>
  <cp:lastModifiedBy>矢崎 永久</cp:lastModifiedBy>
  <cp:lastPrinted>2024-12-03T01:45:34Z</cp:lastPrinted>
  <dcterms:created xsi:type="dcterms:W3CDTF">2006-11-16T00:13:03Z</dcterms:created>
  <dcterms:modified xsi:type="dcterms:W3CDTF">2024-12-03T02:13:44Z</dcterms:modified>
</cp:coreProperties>
</file>