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10.10.9.141\youdo\R6年度\52_研究研修費（一般）\52_06_図書費（一般）\52_06_010_支出契約決議書\2025年（暦年）\01_入札\01_執行伺\☆HP掲載\koukoku51\"/>
    </mc:Choice>
  </mc:AlternateContent>
  <xr:revisionPtr revIDLastSave="0" documentId="8_{6458F4A1-F10F-4CD3-80E4-D2E69F4E5E0F}" xr6:coauthVersionLast="47" xr6:coauthVersionMax="47" xr10:uidLastSave="{00000000-0000-0000-0000-000000000000}"/>
  <bookViews>
    <workbookView xWindow="-120" yWindow="-120" windowWidth="20730" windowHeight="11040" xr2:uid="{CFA07F4E-A215-4825-B201-42A114C54268}"/>
  </bookViews>
  <sheets>
    <sheet name="入札明細表" sheetId="2" r:id="rId1"/>
  </sheets>
  <externalReferences>
    <externalReference r:id="rId2"/>
  </externalReferences>
  <definedNames>
    <definedName name="_1_080620">#REF!</definedName>
    <definedName name="_AI410026">#REF!</definedName>
    <definedName name="Data_Table">#REF!</definedName>
    <definedName name="Head_Table">#REF!</definedName>
    <definedName name="JAN別薬価見積逆ザヤ価格">#REF!</definedName>
    <definedName name="_xlnm.Print_Area" localSheetId="0">入札明細表!$A$1:$I$27</definedName>
    <definedName name="ﾝﾝ_□H23_信州大_下期交渉_見積リスト89以外">#REF!</definedName>
    <definedName name="卸業者名リスト">[1]開札!$C$457:$C$466</definedName>
    <definedName name="麻薬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2" l="1"/>
  <c r="I18" i="2"/>
  <c r="I17" i="2"/>
  <c r="I16" i="2"/>
  <c r="I15" i="2"/>
  <c r="I14" i="2"/>
  <c r="I13" i="2"/>
  <c r="I7" i="2"/>
  <c r="I6" i="2"/>
</calcChain>
</file>

<file path=xl/sharedStrings.xml><?xml version="1.0" encoding="utf-8"?>
<sst xmlns="http://schemas.openxmlformats.org/spreadsheetml/2006/main" count="54" uniqueCount="43">
  <si>
    <t>札
番号　</t>
    <rPh sb="0" eb="1">
      <t>サツ</t>
    </rPh>
    <rPh sb="2" eb="4">
      <t>バンゴウ</t>
    </rPh>
    <phoneticPr fontId="3"/>
  </si>
  <si>
    <t>形態</t>
    <rPh sb="0" eb="2">
      <t>ケイタイ</t>
    </rPh>
    <phoneticPr fontId="3"/>
  </si>
  <si>
    <t>タイトル</t>
    <phoneticPr fontId="3"/>
  </si>
  <si>
    <t>出版社</t>
    <rPh sb="0" eb="3">
      <t>シュッパンシャ</t>
    </rPh>
    <phoneticPr fontId="3"/>
  </si>
  <si>
    <t>数量</t>
    <rPh sb="0" eb="2">
      <t>スウリョウ</t>
    </rPh>
    <phoneticPr fontId="3"/>
  </si>
  <si>
    <t>③消費税
(②にかかる消費税)</t>
    <rPh sb="1" eb="4">
      <t>ショウヒゼイ</t>
    </rPh>
    <rPh sb="11" eb="14">
      <t>ショウヒゼイ</t>
    </rPh>
    <phoneticPr fontId="3"/>
  </si>
  <si>
    <t>EJ</t>
    <phoneticPr fontId="3"/>
  </si>
  <si>
    <t>Springer for H&amp;H(EJ&amp;EB)Full Package</t>
    <phoneticPr fontId="3"/>
  </si>
  <si>
    <t>Springer Nature</t>
    <phoneticPr fontId="3"/>
  </si>
  <si>
    <t>EJ
(Ovid)</t>
    <phoneticPr fontId="3"/>
  </si>
  <si>
    <t>Annals of Surgery</t>
    <phoneticPr fontId="3"/>
  </si>
  <si>
    <t>Lippincott Williams &amp; Wilkins</t>
    <phoneticPr fontId="3"/>
  </si>
  <si>
    <t>Plastic &amp; Reconstructive Surgery</t>
    <phoneticPr fontId="3"/>
  </si>
  <si>
    <t>Disease of the Colon and Rectum</t>
    <phoneticPr fontId="3"/>
  </si>
  <si>
    <t>Journal of pediatric hematology/oncology</t>
    <phoneticPr fontId="3"/>
  </si>
  <si>
    <t>JCO Digial Library</t>
    <phoneticPr fontId="3"/>
  </si>
  <si>
    <t>American Society of Clinical Oncology</t>
  </si>
  <si>
    <t>New England Journal of Medicine</t>
    <phoneticPr fontId="3"/>
  </si>
  <si>
    <t>Massachusetts Medical Society</t>
  </si>
  <si>
    <t>Nature</t>
    <phoneticPr fontId="3"/>
  </si>
  <si>
    <t>Nature Medicine</t>
    <phoneticPr fontId="3"/>
  </si>
  <si>
    <t>Journal of the National Cancer institute(incl.monographs)</t>
    <phoneticPr fontId="3"/>
  </si>
  <si>
    <t>Oxford University Press</t>
    <phoneticPr fontId="3"/>
  </si>
  <si>
    <t>Cancer</t>
    <phoneticPr fontId="3"/>
  </si>
  <si>
    <t>Wiley</t>
    <phoneticPr fontId="3"/>
  </si>
  <si>
    <t>British Journal of Surgery</t>
    <phoneticPr fontId="3"/>
  </si>
  <si>
    <t>Anticancer Research</t>
    <phoneticPr fontId="3"/>
  </si>
  <si>
    <t>Cancer Discovery</t>
    <phoneticPr fontId="3"/>
  </si>
  <si>
    <t>American Association for Cancer Research</t>
  </si>
  <si>
    <t>Cancer Epidemiology,Biomarkers &amp; Prevention</t>
    <phoneticPr fontId="3"/>
  </si>
  <si>
    <t>Cancer Immunology Research</t>
    <phoneticPr fontId="3"/>
  </si>
  <si>
    <t>Cancer Prevention Research</t>
    <phoneticPr fontId="3"/>
  </si>
  <si>
    <t>Cancer Research</t>
    <phoneticPr fontId="3"/>
  </si>
  <si>
    <t>Clinical Cancer Research</t>
    <phoneticPr fontId="3"/>
  </si>
  <si>
    <t>Molecular Cancer Research</t>
    <phoneticPr fontId="3"/>
  </si>
  <si>
    <t>Molecular Cancer Therapeutics</t>
    <phoneticPr fontId="3"/>
  </si>
  <si>
    <t>Blood Cancer Discovery</t>
    <phoneticPr fontId="3"/>
  </si>
  <si>
    <t>←F列からH列に見積単価を入力すると「辞退する」の表示が消えます。</t>
    <phoneticPr fontId="3"/>
  </si>
  <si>
    <t>電子ジャーナル入札明細表</t>
    <rPh sb="0" eb="2">
      <t>デンシ</t>
    </rPh>
    <rPh sb="7" eb="12">
      <t>ニュウサツメイサイヒョウ</t>
    </rPh>
    <phoneticPr fontId="3"/>
  </si>
  <si>
    <t>①ライセンス料</t>
    <rPh sb="6" eb="7">
      <t>リョウ</t>
    </rPh>
    <phoneticPr fontId="3"/>
  </si>
  <si>
    <t>②委託手数料</t>
    <rPh sb="1" eb="6">
      <t>イタクテスウリョウ</t>
    </rPh>
    <phoneticPr fontId="3"/>
  </si>
  <si>
    <t>※ F列からH列には、それに応じた見積単価を入力してください。
　 なお、応札しない品目については何も入力しないでください。</t>
    <rPh sb="3" eb="4">
      <t>レツ</t>
    </rPh>
    <rPh sb="7" eb="8">
      <t>レツ</t>
    </rPh>
    <rPh sb="14" eb="15">
      <t>オウ</t>
    </rPh>
    <phoneticPr fontId="3"/>
  </si>
  <si>
    <t>見積価格
（①＋②＋③）</t>
    <rPh sb="0" eb="4">
      <t>ミツモリカカク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</si>
</sst>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#,##0&quot;円&quot;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name val="ＭＳ ゴシック"/>
      <family val="3"/>
      <charset val="128"/>
    </font>
    <font>
      <sz val="24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38" fontId="4" fillId="0" borderId="0" xfId="1" applyFont="1" applyFill="1">
      <alignment vertical="center"/>
    </xf>
    <xf numFmtId="0" fontId="4" fillId="0" borderId="0" xfId="0" applyFont="1">
      <alignment vertical="center"/>
    </xf>
    <xf numFmtId="38" fontId="4" fillId="0" borderId="0" xfId="1" applyFont="1" applyAlignment="1">
      <alignment horizontal="center" vertical="center"/>
    </xf>
    <xf numFmtId="38" fontId="4" fillId="0" borderId="0" xfId="1" applyFont="1">
      <alignment vertical="center"/>
    </xf>
    <xf numFmtId="0" fontId="5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shrinkToFit="1"/>
    </xf>
    <xf numFmtId="177" fontId="4" fillId="0" borderId="11" xfId="1" applyNumberFormat="1" applyFont="1" applyBorder="1" applyAlignment="1">
      <alignment horizontal="right" vertical="center"/>
    </xf>
    <xf numFmtId="0" fontId="7" fillId="0" borderId="5" xfId="0" applyFont="1" applyBorder="1" applyAlignment="1"/>
    <xf numFmtId="0" fontId="4" fillId="0" borderId="7" xfId="0" applyFont="1" applyBorder="1" applyAlignment="1">
      <alignment horizontal="left" vertical="center" shrinkToFit="1"/>
    </xf>
    <xf numFmtId="0" fontId="4" fillId="0" borderId="2" xfId="0" applyFont="1" applyBorder="1" applyAlignment="1">
      <alignment vertical="center" shrinkToFit="1"/>
    </xf>
    <xf numFmtId="0" fontId="4" fillId="0" borderId="11" xfId="0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7" fontId="6" fillId="0" borderId="16" xfId="1" applyNumberFormat="1" applyFont="1" applyFill="1" applyBorder="1" applyAlignment="1">
      <alignment horizontal="right" vertical="center"/>
    </xf>
    <xf numFmtId="177" fontId="4" fillId="0" borderId="23" xfId="1" applyNumberFormat="1" applyFont="1" applyBorder="1" applyAlignment="1">
      <alignment horizontal="right" vertical="center"/>
    </xf>
    <xf numFmtId="177" fontId="4" fillId="0" borderId="24" xfId="1" applyNumberFormat="1" applyFont="1" applyBorder="1" applyAlignment="1">
      <alignment horizontal="right" vertical="center"/>
    </xf>
    <xf numFmtId="177" fontId="4" fillId="0" borderId="26" xfId="1" applyNumberFormat="1" applyFont="1" applyBorder="1" applyAlignment="1">
      <alignment horizontal="right" vertical="center"/>
    </xf>
    <xf numFmtId="177" fontId="4" fillId="0" borderId="28" xfId="1" applyNumberFormat="1" applyFont="1" applyBorder="1" applyAlignment="1">
      <alignment horizontal="right" vertical="center"/>
    </xf>
    <xf numFmtId="177" fontId="4" fillId="0" borderId="31" xfId="1" applyNumberFormat="1" applyFont="1" applyBorder="1" applyAlignment="1">
      <alignment horizontal="right" vertical="center"/>
    </xf>
    <xf numFmtId="177" fontId="6" fillId="0" borderId="4" xfId="1" applyNumberFormat="1" applyFont="1" applyFill="1" applyBorder="1" applyAlignment="1">
      <alignment horizontal="right" vertical="center"/>
    </xf>
    <xf numFmtId="177" fontId="6" fillId="0" borderId="17" xfId="1" applyNumberFormat="1" applyFont="1" applyFill="1" applyBorder="1" applyAlignment="1">
      <alignment horizontal="right" vertical="center"/>
    </xf>
    <xf numFmtId="177" fontId="6" fillId="0" borderId="9" xfId="1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shrinkToFit="1"/>
    </xf>
    <xf numFmtId="0" fontId="4" fillId="0" borderId="13" xfId="0" applyFont="1" applyBorder="1" applyAlignment="1">
      <alignment horizontal="left" vertical="center" shrinkToFit="1"/>
    </xf>
    <xf numFmtId="0" fontId="4" fillId="0" borderId="7" xfId="0" applyFont="1" applyBorder="1" applyAlignment="1">
      <alignment horizontal="left" vertical="center" shrinkToFit="1"/>
    </xf>
    <xf numFmtId="176" fontId="4" fillId="0" borderId="3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177" fontId="4" fillId="0" borderId="25" xfId="1" applyNumberFormat="1" applyFont="1" applyBorder="1" applyAlignment="1">
      <alignment horizontal="right" vertical="center"/>
    </xf>
    <xf numFmtId="177" fontId="4" fillId="0" borderId="27" xfId="1" applyNumberFormat="1" applyFont="1" applyBorder="1" applyAlignment="1">
      <alignment horizontal="right" vertical="center"/>
    </xf>
    <xf numFmtId="177" fontId="4" fillId="0" borderId="29" xfId="1" applyNumberFormat="1" applyFont="1" applyBorder="1" applyAlignment="1">
      <alignment horizontal="right" vertical="center"/>
    </xf>
    <xf numFmtId="177" fontId="4" fillId="0" borderId="2" xfId="1" applyNumberFormat="1" applyFont="1" applyBorder="1" applyAlignment="1">
      <alignment horizontal="right" vertical="center"/>
    </xf>
    <xf numFmtId="177" fontId="4" fillId="0" borderId="13" xfId="1" applyNumberFormat="1" applyFont="1" applyBorder="1" applyAlignment="1">
      <alignment horizontal="right" vertical="center"/>
    </xf>
    <xf numFmtId="177" fontId="4" fillId="0" borderId="30" xfId="1" applyNumberFormat="1" applyFont="1" applyBorder="1" applyAlignment="1">
      <alignment horizontal="right" vertical="center"/>
    </xf>
    <xf numFmtId="38" fontId="4" fillId="0" borderId="0" xfId="1" applyFont="1" applyAlignment="1">
      <alignment horizontal="right" vertical="top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77" fontId="4" fillId="0" borderId="21" xfId="1" applyNumberFormat="1" applyFont="1" applyBorder="1" applyAlignment="1">
      <alignment horizontal="right" vertical="center"/>
    </xf>
    <xf numFmtId="177" fontId="4" fillId="0" borderId="7" xfId="1" applyNumberFormat="1" applyFont="1" applyBorder="1" applyAlignment="1">
      <alignment horizontal="right" vertical="center"/>
    </xf>
    <xf numFmtId="177" fontId="4" fillId="0" borderId="22" xfId="1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48.1.200\13_&#21307;&#20107;&#12539;&#22865;&#32004;&#12539;&#35359;&#21209;&#25285;&#24403;\R6\02_&#22865;&#32004;\04_&#21307;&#34220;&#21697;&#35519;&#36948;\050_&#21307;&#34220;&#21697;&#35519;&#36948;&#12288;&#22865;&#32004;&#12539;&#20837;&#26413;\01_&#20196;&#21644;6&#24180;&#24230;&#19979;&#21322;&#26399;&#12539;&#20196;&#21644;7&#24180;&#24230;&#19978;&#21322;&#26399;&#20998;\05_&#38283;&#26413;\01_&#21021;&#24230;&#20837;&#26413;\&#20837;&#26413;&#32080;&#26524;&#19968;&#35239;.xlsx" TargetMode="External"/><Relationship Id="rId1" Type="http://schemas.openxmlformats.org/officeDocument/2006/relationships/externalLinkPath" Target="file:///\\10.48.1.200\13_&#21307;&#20107;&#12539;&#22865;&#32004;&#12539;&#35359;&#21209;&#25285;&#24403;\R6\02_&#22865;&#32004;\04_&#21307;&#34220;&#21697;&#35519;&#36948;\050_&#21307;&#34220;&#21697;&#35519;&#36948;&#12288;&#22865;&#32004;&#12539;&#20837;&#26413;\01_&#20196;&#21644;6&#24180;&#24230;&#19979;&#21322;&#26399;&#12539;&#20196;&#21644;7&#24180;&#24230;&#19978;&#21322;&#26399;&#20998;\05_&#38283;&#26413;\01_&#21021;&#24230;&#20837;&#26413;\&#20837;&#26413;&#32080;&#2652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操作説明"/>
      <sheetName val="開札"/>
      <sheetName val="初度結果公表"/>
      <sheetName val="項番別契約相手方"/>
      <sheetName val="入札結果表（公告別紙）"/>
      <sheetName val="落札者別落札率・割引率(起案資料一部)"/>
    </sheetNames>
    <sheetDataSet>
      <sheetData sheetId="0" refreshError="1"/>
      <sheetData sheetId="1">
        <row r="457">
          <cell r="C457" t="str">
            <v>アルフレッサ</v>
          </cell>
        </row>
        <row r="458">
          <cell r="C458" t="str">
            <v>スズケン</v>
          </cell>
        </row>
        <row r="459">
          <cell r="C459" t="str">
            <v>東邦薬品</v>
          </cell>
        </row>
        <row r="460">
          <cell r="C460" t="str">
            <v>メディセオ</v>
          </cell>
        </row>
        <row r="461">
          <cell r="C461" t="str">
            <v>埼京東和薬品</v>
          </cell>
        </row>
        <row r="462">
          <cell r="C462" t="str">
            <v>埼玉医薬品販売</v>
          </cell>
        </row>
        <row r="463">
          <cell r="C463" t="str">
            <v>バイタルネット</v>
          </cell>
        </row>
        <row r="464">
          <cell r="C464" t="str">
            <v>（予備）</v>
          </cell>
        </row>
        <row r="465">
          <cell r="C465" t="str">
            <v>（予備）</v>
          </cell>
        </row>
        <row r="466">
          <cell r="C466" t="str">
            <v>（予備）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58D42-DB79-4519-9F23-2E3EB7730C57}">
  <sheetPr>
    <pageSetUpPr fitToPage="1"/>
  </sheetPr>
  <dimension ref="A1:J27"/>
  <sheetViews>
    <sheetView tabSelected="1" view="pageBreakPreview" topLeftCell="C1" zoomScaleNormal="100" zoomScaleSheetLayoutView="100" workbookViewId="0">
      <selection activeCell="F7" sqref="F7:F12"/>
    </sheetView>
  </sheetViews>
  <sheetFormatPr defaultRowHeight="13.5" x14ac:dyDescent="0.4"/>
  <cols>
    <col min="1" max="1" width="5.25" style="2" customWidth="1"/>
    <col min="2" max="2" width="13" style="1" bestFit="1" customWidth="1"/>
    <col min="3" max="3" width="37.5" style="2" bestFit="1" customWidth="1"/>
    <col min="4" max="4" width="37.5" style="2" customWidth="1"/>
    <col min="5" max="5" width="16.125" style="2" bestFit="1" customWidth="1"/>
    <col min="6" max="6" width="15.625" style="3" customWidth="1"/>
    <col min="7" max="8" width="15.625" style="4" customWidth="1"/>
    <col min="9" max="9" width="15.5" style="4" bestFit="1" customWidth="1"/>
    <col min="10" max="10" width="1.625" style="2" customWidth="1"/>
    <col min="11" max="16384" width="9" style="2"/>
  </cols>
  <sheetData>
    <row r="1" spans="1:10" ht="27.75" x14ac:dyDescent="0.4">
      <c r="A1" s="25" t="s">
        <v>38</v>
      </c>
      <c r="B1" s="25"/>
      <c r="C1" s="25"/>
      <c r="D1" s="25"/>
      <c r="E1" s="25"/>
      <c r="F1" s="25"/>
      <c r="G1" s="25"/>
      <c r="H1" s="25"/>
      <c r="I1" s="25"/>
    </row>
    <row r="2" spans="1:10" ht="18.75" x14ac:dyDescent="0.4">
      <c r="A2" s="13"/>
      <c r="B2" s="13"/>
      <c r="C2" s="13"/>
      <c r="D2" s="13"/>
      <c r="E2" s="13"/>
      <c r="F2" s="13"/>
      <c r="G2" s="13"/>
      <c r="H2" s="13"/>
      <c r="I2" s="13"/>
    </row>
    <row r="3" spans="1:10" ht="29.25" customHeight="1" thickBot="1" x14ac:dyDescent="0.45">
      <c r="C3" s="44" t="s">
        <v>41</v>
      </c>
      <c r="D3" s="44"/>
      <c r="E3" s="44"/>
      <c r="F3" s="44"/>
      <c r="G3" s="44"/>
      <c r="H3" s="44"/>
      <c r="I3" s="44"/>
    </row>
    <row r="4" spans="1:10" ht="20.100000000000001" customHeight="1" x14ac:dyDescent="0.4">
      <c r="A4" s="54" t="s">
        <v>0</v>
      </c>
      <c r="B4" s="56" t="s">
        <v>1</v>
      </c>
      <c r="C4" s="56" t="s">
        <v>2</v>
      </c>
      <c r="D4" s="56" t="s">
        <v>3</v>
      </c>
      <c r="E4" s="58" t="s">
        <v>4</v>
      </c>
      <c r="F4" s="60" t="s">
        <v>39</v>
      </c>
      <c r="G4" s="62" t="s">
        <v>40</v>
      </c>
      <c r="H4" s="45" t="s">
        <v>5</v>
      </c>
      <c r="I4" s="47" t="s">
        <v>42</v>
      </c>
      <c r="J4" s="49"/>
    </row>
    <row r="5" spans="1:10" ht="20.100000000000001" customHeight="1" x14ac:dyDescent="0.4">
      <c r="A5" s="55"/>
      <c r="B5" s="57"/>
      <c r="C5" s="57"/>
      <c r="D5" s="57"/>
      <c r="E5" s="59"/>
      <c r="F5" s="61"/>
      <c r="G5" s="57"/>
      <c r="H5" s="46"/>
      <c r="I5" s="48"/>
      <c r="J5" s="50"/>
    </row>
    <row r="6" spans="1:10" ht="39.950000000000003" customHeight="1" x14ac:dyDescent="0.15">
      <c r="A6" s="5">
        <v>1</v>
      </c>
      <c r="B6" s="6" t="s">
        <v>6</v>
      </c>
      <c r="C6" s="7" t="s">
        <v>7</v>
      </c>
      <c r="D6" s="7" t="s">
        <v>8</v>
      </c>
      <c r="E6" s="14">
        <v>1</v>
      </c>
      <c r="F6" s="17"/>
      <c r="G6" s="8"/>
      <c r="H6" s="18"/>
      <c r="I6" s="16" t="str">
        <f>IF(COUNT(F6:H6)=3,SUM(F6:H6),"辞退する")</f>
        <v>辞退する</v>
      </c>
      <c r="J6" s="9" t="s">
        <v>37</v>
      </c>
    </row>
    <row r="7" spans="1:10" ht="39.950000000000003" customHeight="1" x14ac:dyDescent="0.4">
      <c r="A7" s="26">
        <v>2</v>
      </c>
      <c r="B7" s="29" t="s">
        <v>9</v>
      </c>
      <c r="C7" s="7" t="s">
        <v>10</v>
      </c>
      <c r="D7" s="32" t="s">
        <v>11</v>
      </c>
      <c r="E7" s="35">
        <v>1</v>
      </c>
      <c r="F7" s="38"/>
      <c r="G7" s="41"/>
      <c r="H7" s="19"/>
      <c r="I7" s="22" t="str">
        <f t="shared" ref="I7:I19" si="0">IF(COUNT(F7:H7)=3,SUM(F7:H7),"辞退する")</f>
        <v>辞退する</v>
      </c>
    </row>
    <row r="8" spans="1:10" ht="39.950000000000003" customHeight="1" x14ac:dyDescent="0.4">
      <c r="A8" s="27"/>
      <c r="B8" s="30"/>
      <c r="C8" s="7" t="s">
        <v>12</v>
      </c>
      <c r="D8" s="33"/>
      <c r="E8" s="36"/>
      <c r="F8" s="39"/>
      <c r="G8" s="42"/>
      <c r="H8" s="20"/>
      <c r="I8" s="23"/>
    </row>
    <row r="9" spans="1:10" ht="39.950000000000003" customHeight="1" x14ac:dyDescent="0.4">
      <c r="A9" s="27"/>
      <c r="B9" s="30"/>
      <c r="C9" s="7" t="s">
        <v>13</v>
      </c>
      <c r="D9" s="33"/>
      <c r="E9" s="36"/>
      <c r="F9" s="39"/>
      <c r="G9" s="42"/>
      <c r="H9" s="20"/>
      <c r="I9" s="23"/>
    </row>
    <row r="10" spans="1:10" ht="39.950000000000003" customHeight="1" x14ac:dyDescent="0.4">
      <c r="A10" s="27"/>
      <c r="B10" s="30"/>
      <c r="C10" s="7" t="s">
        <v>14</v>
      </c>
      <c r="D10" s="34"/>
      <c r="E10" s="36"/>
      <c r="F10" s="39"/>
      <c r="G10" s="42"/>
      <c r="H10" s="20"/>
      <c r="I10" s="23"/>
    </row>
    <row r="11" spans="1:10" ht="39.950000000000003" customHeight="1" x14ac:dyDescent="0.4">
      <c r="A11" s="27"/>
      <c r="B11" s="30"/>
      <c r="C11" s="7" t="s">
        <v>15</v>
      </c>
      <c r="D11" s="7" t="s">
        <v>16</v>
      </c>
      <c r="E11" s="36"/>
      <c r="F11" s="39"/>
      <c r="G11" s="42"/>
      <c r="H11" s="20"/>
      <c r="I11" s="23"/>
    </row>
    <row r="12" spans="1:10" ht="39.950000000000003" customHeight="1" x14ac:dyDescent="0.4">
      <c r="A12" s="28"/>
      <c r="B12" s="31"/>
      <c r="C12" s="7" t="s">
        <v>17</v>
      </c>
      <c r="D12" s="7" t="s">
        <v>18</v>
      </c>
      <c r="E12" s="37"/>
      <c r="F12" s="51"/>
      <c r="G12" s="52"/>
      <c r="H12" s="53"/>
      <c r="I12" s="24"/>
    </row>
    <row r="13" spans="1:10" ht="39.950000000000003" customHeight="1" x14ac:dyDescent="0.4">
      <c r="A13" s="5">
        <v>3</v>
      </c>
      <c r="B13" s="6" t="s">
        <v>6</v>
      </c>
      <c r="C13" s="7" t="s">
        <v>19</v>
      </c>
      <c r="D13" s="11" t="s">
        <v>8</v>
      </c>
      <c r="E13" s="15">
        <v>1</v>
      </c>
      <c r="F13" s="17"/>
      <c r="G13" s="8"/>
      <c r="H13" s="18"/>
      <c r="I13" s="16" t="str">
        <f t="shared" si="0"/>
        <v>辞退する</v>
      </c>
    </row>
    <row r="14" spans="1:10" ht="39.950000000000003" customHeight="1" x14ac:dyDescent="0.4">
      <c r="A14" s="5">
        <v>4</v>
      </c>
      <c r="B14" s="6" t="s">
        <v>6</v>
      </c>
      <c r="C14" s="7" t="s">
        <v>20</v>
      </c>
      <c r="D14" s="12" t="s">
        <v>8</v>
      </c>
      <c r="E14" s="15">
        <v>1</v>
      </c>
      <c r="F14" s="17"/>
      <c r="G14" s="8"/>
      <c r="H14" s="18"/>
      <c r="I14" s="16" t="str">
        <f t="shared" si="0"/>
        <v>辞退する</v>
      </c>
    </row>
    <row r="15" spans="1:10" ht="39.950000000000003" customHeight="1" x14ac:dyDescent="0.4">
      <c r="A15" s="5">
        <v>5</v>
      </c>
      <c r="B15" s="6" t="s">
        <v>6</v>
      </c>
      <c r="C15" s="7" t="s">
        <v>21</v>
      </c>
      <c r="D15" s="10" t="s">
        <v>22</v>
      </c>
      <c r="E15" s="14">
        <v>1</v>
      </c>
      <c r="F15" s="17"/>
      <c r="G15" s="8"/>
      <c r="H15" s="18"/>
      <c r="I15" s="16" t="str">
        <f t="shared" si="0"/>
        <v>辞退する</v>
      </c>
    </row>
    <row r="16" spans="1:10" ht="39.950000000000003" customHeight="1" x14ac:dyDescent="0.4">
      <c r="A16" s="5">
        <v>6</v>
      </c>
      <c r="B16" s="6" t="s">
        <v>6</v>
      </c>
      <c r="C16" s="7" t="s">
        <v>23</v>
      </c>
      <c r="D16" s="10" t="s">
        <v>24</v>
      </c>
      <c r="E16" s="14">
        <v>1</v>
      </c>
      <c r="F16" s="17"/>
      <c r="G16" s="8"/>
      <c r="H16" s="18"/>
      <c r="I16" s="16" t="str">
        <f t="shared" si="0"/>
        <v>辞退する</v>
      </c>
    </row>
    <row r="17" spans="1:9" ht="39.950000000000003" customHeight="1" x14ac:dyDescent="0.4">
      <c r="A17" s="5">
        <v>7</v>
      </c>
      <c r="B17" s="6" t="s">
        <v>6</v>
      </c>
      <c r="C17" s="7" t="s">
        <v>25</v>
      </c>
      <c r="D17" s="10" t="s">
        <v>22</v>
      </c>
      <c r="E17" s="14">
        <v>1</v>
      </c>
      <c r="F17" s="17"/>
      <c r="G17" s="8"/>
      <c r="H17" s="18"/>
      <c r="I17" s="16" t="str">
        <f t="shared" si="0"/>
        <v>辞退する</v>
      </c>
    </row>
    <row r="18" spans="1:9" ht="39.950000000000003" customHeight="1" x14ac:dyDescent="0.4">
      <c r="A18" s="5">
        <v>8</v>
      </c>
      <c r="B18" s="6" t="s">
        <v>6</v>
      </c>
      <c r="C18" s="7" t="s">
        <v>26</v>
      </c>
      <c r="D18" s="10" t="s">
        <v>26</v>
      </c>
      <c r="E18" s="14">
        <v>1</v>
      </c>
      <c r="F18" s="17"/>
      <c r="G18" s="8"/>
      <c r="H18" s="18"/>
      <c r="I18" s="16" t="str">
        <f t="shared" si="0"/>
        <v>辞退する</v>
      </c>
    </row>
    <row r="19" spans="1:9" ht="39.950000000000003" customHeight="1" x14ac:dyDescent="0.4">
      <c r="A19" s="26">
        <v>9</v>
      </c>
      <c r="B19" s="29" t="s">
        <v>6</v>
      </c>
      <c r="C19" s="7" t="s">
        <v>27</v>
      </c>
      <c r="D19" s="32" t="s">
        <v>28</v>
      </c>
      <c r="E19" s="35">
        <v>1</v>
      </c>
      <c r="F19" s="38"/>
      <c r="G19" s="41"/>
      <c r="H19" s="19"/>
      <c r="I19" s="22" t="str">
        <f t="shared" si="0"/>
        <v>辞退する</v>
      </c>
    </row>
    <row r="20" spans="1:9" ht="39.950000000000003" customHeight="1" x14ac:dyDescent="0.4">
      <c r="A20" s="27"/>
      <c r="B20" s="30"/>
      <c r="C20" s="7" t="s">
        <v>29</v>
      </c>
      <c r="D20" s="33"/>
      <c r="E20" s="36"/>
      <c r="F20" s="39"/>
      <c r="G20" s="42"/>
      <c r="H20" s="20"/>
      <c r="I20" s="23"/>
    </row>
    <row r="21" spans="1:9" ht="39.950000000000003" customHeight="1" x14ac:dyDescent="0.4">
      <c r="A21" s="27"/>
      <c r="B21" s="30"/>
      <c r="C21" s="7" t="s">
        <v>30</v>
      </c>
      <c r="D21" s="33"/>
      <c r="E21" s="36"/>
      <c r="F21" s="39"/>
      <c r="G21" s="42"/>
      <c r="H21" s="20"/>
      <c r="I21" s="23"/>
    </row>
    <row r="22" spans="1:9" ht="39.950000000000003" customHeight="1" x14ac:dyDescent="0.4">
      <c r="A22" s="27"/>
      <c r="B22" s="30"/>
      <c r="C22" s="7" t="s">
        <v>31</v>
      </c>
      <c r="D22" s="33"/>
      <c r="E22" s="36"/>
      <c r="F22" s="39"/>
      <c r="G22" s="42"/>
      <c r="H22" s="20"/>
      <c r="I22" s="23"/>
    </row>
    <row r="23" spans="1:9" ht="39.950000000000003" customHeight="1" x14ac:dyDescent="0.4">
      <c r="A23" s="27"/>
      <c r="B23" s="30"/>
      <c r="C23" s="7" t="s">
        <v>32</v>
      </c>
      <c r="D23" s="33"/>
      <c r="E23" s="36"/>
      <c r="F23" s="39"/>
      <c r="G23" s="42"/>
      <c r="H23" s="20"/>
      <c r="I23" s="23"/>
    </row>
    <row r="24" spans="1:9" ht="39.950000000000003" customHeight="1" x14ac:dyDescent="0.4">
      <c r="A24" s="27"/>
      <c r="B24" s="30"/>
      <c r="C24" s="7" t="s">
        <v>33</v>
      </c>
      <c r="D24" s="33"/>
      <c r="E24" s="36"/>
      <c r="F24" s="39"/>
      <c r="G24" s="42"/>
      <c r="H24" s="20"/>
      <c r="I24" s="23"/>
    </row>
    <row r="25" spans="1:9" ht="39.950000000000003" customHeight="1" x14ac:dyDescent="0.4">
      <c r="A25" s="27"/>
      <c r="B25" s="30"/>
      <c r="C25" s="7" t="s">
        <v>34</v>
      </c>
      <c r="D25" s="33"/>
      <c r="E25" s="36"/>
      <c r="F25" s="39"/>
      <c r="G25" s="42"/>
      <c r="H25" s="20"/>
      <c r="I25" s="23"/>
    </row>
    <row r="26" spans="1:9" ht="39.950000000000003" customHeight="1" x14ac:dyDescent="0.4">
      <c r="A26" s="27"/>
      <c r="B26" s="30"/>
      <c r="C26" s="7" t="s">
        <v>35</v>
      </c>
      <c r="D26" s="33"/>
      <c r="E26" s="36"/>
      <c r="F26" s="39"/>
      <c r="G26" s="42"/>
      <c r="H26" s="20"/>
      <c r="I26" s="23"/>
    </row>
    <row r="27" spans="1:9" ht="39.950000000000003" customHeight="1" thickBot="1" x14ac:dyDescent="0.45">
      <c r="A27" s="28"/>
      <c r="B27" s="31"/>
      <c r="C27" s="7" t="s">
        <v>36</v>
      </c>
      <c r="D27" s="34"/>
      <c r="E27" s="37"/>
      <c r="F27" s="40"/>
      <c r="G27" s="43"/>
      <c r="H27" s="21"/>
      <c r="I27" s="24"/>
    </row>
  </sheetData>
  <mergeCells count="28">
    <mergeCell ref="J4:J5"/>
    <mergeCell ref="A7:A12"/>
    <mergeCell ref="B7:B12"/>
    <mergeCell ref="D7:D10"/>
    <mergeCell ref="E7:E12"/>
    <mergeCell ref="F7:F12"/>
    <mergeCell ref="G7:G12"/>
    <mergeCell ref="H7:H12"/>
    <mergeCell ref="I7:I12"/>
    <mergeCell ref="A4:A5"/>
    <mergeCell ref="B4:B5"/>
    <mergeCell ref="C4:C5"/>
    <mergeCell ref="D4:D5"/>
    <mergeCell ref="E4:E5"/>
    <mergeCell ref="F4:F5"/>
    <mergeCell ref="G4:G5"/>
    <mergeCell ref="H19:H27"/>
    <mergeCell ref="I19:I27"/>
    <mergeCell ref="A1:I1"/>
    <mergeCell ref="A19:A27"/>
    <mergeCell ref="B19:B27"/>
    <mergeCell ref="D19:D27"/>
    <mergeCell ref="E19:E27"/>
    <mergeCell ref="F19:F27"/>
    <mergeCell ref="G19:G27"/>
    <mergeCell ref="C3:I3"/>
    <mergeCell ref="H4:H5"/>
    <mergeCell ref="I4:I5"/>
  </mergeCells>
  <phoneticPr fontId="3"/>
  <printOptions verticalCentered="1"/>
  <pageMargins left="0.23622047244094488" right="0.23622047244094488" top="0.74803149606299213" bottom="0.74803149606299213" header="0.31496062992125984" footer="0.31496062992125984"/>
  <pageSetup paperSize="9" scale="53" fitToHeight="0" orientation="portrait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入札明細表</vt:lpstr>
      <vt:lpstr>入札明細表!Print_Area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矢崎 永久</dc:creator>
  <cp:lastModifiedBy>矢崎 永久</cp:lastModifiedBy>
  <cp:lastPrinted>2024-10-30T07:09:22Z</cp:lastPrinted>
  <dcterms:created xsi:type="dcterms:W3CDTF">2024-10-29T13:53:19Z</dcterms:created>
  <dcterms:modified xsi:type="dcterms:W3CDTF">2024-10-31T07:47:23Z</dcterms:modified>
</cp:coreProperties>
</file>