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codeName="ThisWorkbook" defaultThemeVersion="124226"/>
  <xr:revisionPtr revIDLastSave="0" documentId="13_ncr:101_{1FF47184-1980-4F24-96BC-0073D262E44A}" xr6:coauthVersionLast="47" xr6:coauthVersionMax="47" xr10:uidLastSave="{00000000-0000-0000-0000-000000000000}"/>
  <bookViews>
    <workbookView xWindow="-120" yWindow="-120" windowWidth="20730" windowHeight="11040" tabRatio="830" xr2:uid="{00000000-000D-0000-FFFF-FFFF00000000}"/>
  </bookViews>
  <sheets>
    <sheet name="内訳書" sheetId="55" r:id="rId1"/>
  </sheets>
  <externalReferences>
    <externalReference r:id="rId2"/>
  </externalReferences>
  <definedNames>
    <definedName name="_xlnm.Print_Area" localSheetId="0">内訳書!$A$1:$I$21</definedName>
    <definedName name="tax">#REF!</definedName>
    <definedName name="支出負担行為_委託者_住所">[1]業務共通事項入力!$F$123</definedName>
    <definedName name="支出負担行為_委託者_代表者氏名">[1]業務共通事項入力!$F$126</definedName>
    <definedName name="支出負担行為_委託者_代表者職">[1]業務共通事項入力!$F$125</definedName>
    <definedName name="支出負担行為_委託者_名">[1]業務共通事項入力!$F$124</definedName>
    <definedName name="支出負担行為_監督員_氏名">[1]業務共通事項入力!$F$143</definedName>
    <definedName name="支出負担行為_監督員_所属1">[1]業務共通事項入力!$F$140</definedName>
    <definedName name="支出負担行為_監督員_所属2">[1]業務共通事項入力!$F$141</definedName>
    <definedName name="支出負担行為_監督員_情報">[1]業務共通事項入力!#REF!</definedName>
    <definedName name="支出負担行為_監督員_職">[1]業務共通事項入力!$F$142</definedName>
    <definedName name="支出負担行為_起案者_氏名">[1]業務共通事項入力!$F$134</definedName>
    <definedName name="支出負担行為_起案者_所属2">[1]業務共通事項入力!$F$132</definedName>
    <definedName name="支出負担行為_起案者_電話">[1]業務共通事項入力!$F$135</definedName>
    <definedName name="支出負担行為_共通_会計名称">[1]業務共通事項入力!$F$95</definedName>
    <definedName name="支出負担行為_共通_款">[1]業務共通事項入力!$F$96</definedName>
    <definedName name="支出負担行為_共通_起案年月日">[1]業務共通事項入力!$F$86</definedName>
    <definedName name="支出負担行為_共通_契約始期">[1]業務共通事項入力!$F$93</definedName>
    <definedName name="支出負担行為_共通_契約終期">[1]業務共通事項入力!$F$94</definedName>
    <definedName name="支出負担行為_共通_契約方法及び理由">[1]業務共通事項入力!$F$122</definedName>
    <definedName name="支出負担行為_共通_契約目的">[1]業務共通事項入力!$F$121</definedName>
    <definedName name="支出負担行為_共通_件名">[1]業務共通事項入力!$F$91</definedName>
    <definedName name="支出負担行為_共通_項">[1]業務共通事項入力!$F$97</definedName>
    <definedName name="支出負担行為_共通_支出負担行為額">[1]業務共通事項入力!$F$104</definedName>
    <definedName name="支出負担行為_共通_執行予定額">[1]業務共通事項入力!$F$103</definedName>
    <definedName name="支出負担行為_共通_所属年度">[1]業務共通事項入力!$F$89</definedName>
    <definedName name="支出負担行為_共通_所属名称">[1]業務共通事項入力!$F$90</definedName>
    <definedName name="支出負担行為_共通_場所">[1]業務共通事項入力!$F$92</definedName>
    <definedName name="支出負担行為_共通_節">[1]業務共通事項入力!$F$99</definedName>
    <definedName name="支出負担行為_共通_目">[1]業務共通事項入力!$F$98</definedName>
    <definedName name="支出負担行為_共通_予算額">[1]業務共通事項入力!$F$100</definedName>
    <definedName name="支出負担行為_共通_予定年月日">[1]業務共通事項入力!$F$87</definedName>
    <definedName name="支出負担行為_共通_履行期限">[1]業務共通事項入力!$F$88</definedName>
    <definedName name="支出負担行為_契約書_その他特定条件">[1]業務共通事項入力!$F$108</definedName>
    <definedName name="支出負担行為_契約書_契約金額">[1]業務共通事項入力!$F$105</definedName>
    <definedName name="支出負担行為_契約書_契約保証金">[1]業務共通事項入力!$F$107</definedName>
    <definedName name="支出負担行為_検査員_氏名">[1]業務共通事項入力!$F$139</definedName>
    <definedName name="支出負担行為_検査員_所属2">[1]業務共通事項入力!$F$137</definedName>
    <definedName name="支出負担行為_検査員_職">[1]業務共通事項入力!$F$138</definedName>
    <definedName name="支出負担行為_受託者_住所">[1]業務共通事項入力!$F$127</definedName>
    <definedName name="支出負担行為_受託者_代表者氏名">[1]業務共通事項入力!$F$130</definedName>
    <definedName name="支出負担行為_受託者_代表者職">[1]業務共通事項入力!$F$129</definedName>
    <definedName name="支出負担行為_受託者_名">[1]業務共通事項入力!$F$128</definedName>
    <definedName name="執行伺_共通_">[1]業務共通事項入力!#REF!</definedName>
    <definedName name="執行伺_共通_起案理由">[1]業務共通事項入力!$F$5</definedName>
    <definedName name="執行伺_共通_契約始期">[1]業務共通事項入力!$F$13</definedName>
    <definedName name="執行伺_共通_契約終期">[1]業務共通事項入力!$F$14</definedName>
    <definedName name="執行伺_共通_契約書案">[1]業務共通事項入力!$F$25</definedName>
    <definedName name="執行伺_共通_契約保証金">[1]業務共通事項入力!$F$26</definedName>
    <definedName name="執行伺_共通_件名">[1]業務共通事項入力!$F$10</definedName>
    <definedName name="執行伺_共通_根拠法令">[1]業務共通事項入力!$F$16</definedName>
    <definedName name="執行伺_共通_執行方法">[1]業務共通事項入力!$F$15</definedName>
    <definedName name="執行伺_共通_実施設計合計額">[1]業務共通事項入力!$F$20</definedName>
    <definedName name="執行伺_共通_所属年度">[1]業務共通事項入力!$F$4</definedName>
    <definedName name="執行伺_共通_場所">[1]業務共通事項入力!$F$11</definedName>
    <definedName name="執行伺_共通_設計書">[1]業務共通事項入力!$F$27</definedName>
    <definedName name="執行伺_共通_長期継続契約">[1]業務共通事項入力!$F$22</definedName>
    <definedName name="執行伺_共通_内容">[1]業務共通事項入力!$F$12</definedName>
    <definedName name="執行伺_共通_入札通知案">[1]業務共通事項入力!$F$23</definedName>
    <definedName name="執行伺_共通_入札保証金">[1]業務共通事項入力!$F$21</definedName>
    <definedName name="執行伺_共通_予算額">[1]業務共通事項入力!$F$17</definedName>
    <definedName name="執行伺_業者選定理由_住所・電話番号">[1]業務共通事項入力!$F$32</definedName>
    <definedName name="執行伺_業者選定理由_商号又は名称">[1]業務共通事項入力!$F$30</definedName>
    <definedName name="執行伺_業者選定理由_代表者氏名">[1]業務共通事項入力!$F$31</definedName>
    <definedName name="執行伺_業者選定理由_備考">[1]業務共通事項入力!$F$33</definedName>
    <definedName name="執行伺_業者選定理由_理由">[1]業務共通事項入力!$F$29</definedName>
    <definedName name="執行伺_契約書_その他特定条件">[1]業務共通事項入力!$F$43</definedName>
    <definedName name="執行伺_契約書_委託者住所">[1]業務共通事項入力!$F$44</definedName>
    <definedName name="執行伺_契約書_委託者代表者氏名">[1]業務共通事項入力!$F$47</definedName>
    <definedName name="執行伺_契約書_委託者代表者職">[1]業務共通事項入力!$F$46</definedName>
    <definedName name="執行伺_契約書_委託者名">[1]業務共通事項入力!$F$45</definedName>
    <definedName name="執行伺_契約書_契約金額">[1]業務共通事項入力!$F$42</definedName>
    <definedName name="執行伺_契約書_受託者住所">[1]業務共通事項入力!$F$48</definedName>
    <definedName name="執行伺_契約書_受託者代表者氏名">[1]業務共通事項入力!$F$51</definedName>
    <definedName name="執行伺_契約書_受託者代表者職">[1]業務共通事項入力!$F$50</definedName>
    <definedName name="執行伺_契約書_受託者名">[1]業務共通事項入力!$F$49</definedName>
    <definedName name="執行伺_入札通知_長期継続契約">[1]業務共通事項入力!$F$40</definedName>
    <definedName name="執行伺_入札通知_特記事項">[1]業務共通事項入力!$F$41</definedName>
    <definedName name="執行伺_入札通知_入札保証金">[1]業務共通事項入力!$F$36</definedName>
    <definedName name="執行伺_予算科目_款">[1]業務共通事項入力!$F$6</definedName>
    <definedName name="執行伺_予算科目_項">[1]業務共通事項入力!$F$7</definedName>
    <definedName name="執行伺_予算科目_節">[1]業務共通事項入力!$F$9</definedName>
    <definedName name="執行伺_予算科目_目">[1]業務共通事項入力!$F$8</definedName>
    <definedName name="説明会_質疑応答回答場所">[1]業務共通事項入力!$F$74</definedName>
    <definedName name="説明会_質疑応答回答日時">[1]業務共通事項入力!$F$73</definedName>
    <definedName name="説明会_質疑応答受付場所">[1]業務共通事項入力!$F$72</definedName>
    <definedName name="説明会_質疑応答受付日時">[1]業務共通事項入力!$F$71</definedName>
    <definedName name="説明会_説明会場所">[1]業務共通事項入力!$F$70</definedName>
    <definedName name="説明会_説明会日時">[1]業務共通事項入力!$F$69</definedName>
    <definedName name="説明会_入札場所">[1]業務共通事項入力!$F$68</definedName>
    <definedName name="説明会_入札日時">[1]業務共通事項入力!$F$67</definedName>
    <definedName name="予定価格調書_実施設計額合計">[1]業務共通事項入力!$F$76</definedName>
    <definedName name="予定価格調書_実施設計額小計">[1]業務共通事項入力!$F$77</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55" l="1"/>
  <c r="H11" i="55" l="1"/>
  <c r="H18" i="55" l="1"/>
  <c r="H17" i="55"/>
  <c r="H16" i="55" l="1"/>
  <c r="H15" i="55"/>
  <c r="H14" i="55"/>
  <c r="H12" i="55"/>
  <c r="H10" i="55"/>
  <c r="H9" i="55"/>
  <c r="H8" i="55"/>
  <c r="H7" i="55"/>
  <c r="H6" i="55"/>
  <c r="H19" i="55" l="1"/>
</calcChain>
</file>

<file path=xl/sharedStrings.xml><?xml version="1.0" encoding="utf-8"?>
<sst xmlns="http://schemas.openxmlformats.org/spreadsheetml/2006/main" count="41" uniqueCount="26">
  <si>
    <t>名称</t>
    <rPh sb="0" eb="2">
      <t>メイショウ</t>
    </rPh>
    <phoneticPr fontId="3"/>
  </si>
  <si>
    <t>（１）処理料金</t>
    <rPh sb="3" eb="5">
      <t>ショリ</t>
    </rPh>
    <rPh sb="5" eb="7">
      <t>リョウキン</t>
    </rPh>
    <phoneticPr fontId="3"/>
  </si>
  <si>
    <t>感染性廃棄物</t>
    <rPh sb="0" eb="3">
      <t>カンセンセイ</t>
    </rPh>
    <rPh sb="3" eb="6">
      <t>ハイキブツ</t>
    </rPh>
    <phoneticPr fontId="3"/>
  </si>
  <si>
    <t>円/kg</t>
    <rPh sb="0" eb="1">
      <t>エン</t>
    </rPh>
    <phoneticPr fontId="3"/>
  </si>
  <si>
    <t>非感染性廃棄物</t>
    <rPh sb="0" eb="1">
      <t>ヒ</t>
    </rPh>
    <rPh sb="1" eb="4">
      <t>カンセンセイ</t>
    </rPh>
    <rPh sb="4" eb="7">
      <t>ハイキブツ</t>
    </rPh>
    <phoneticPr fontId="3"/>
  </si>
  <si>
    <t>（２）収集運搬料金</t>
    <rPh sb="3" eb="5">
      <t>シュウシュウ</t>
    </rPh>
    <rPh sb="5" eb="7">
      <t>ウンパン</t>
    </rPh>
    <rPh sb="7" eb="9">
      <t>リョウキン</t>
    </rPh>
    <phoneticPr fontId="3"/>
  </si>
  <si>
    <t>円/台</t>
    <rPh sb="0" eb="1">
      <t>エン</t>
    </rPh>
    <rPh sb="2" eb="3">
      <t>ダイ</t>
    </rPh>
    <phoneticPr fontId="3"/>
  </si>
  <si>
    <t>（３）容器等料金</t>
    <rPh sb="3" eb="6">
      <t>ヨウキトウ</t>
    </rPh>
    <rPh sb="6" eb="8">
      <t>リョウキン</t>
    </rPh>
    <phoneticPr fontId="3"/>
  </si>
  <si>
    <t>円/個</t>
    <rPh sb="0" eb="1">
      <t>エン</t>
    </rPh>
    <rPh sb="2" eb="3">
      <t>コ</t>
    </rPh>
    <phoneticPr fontId="3"/>
  </si>
  <si>
    <t>感染性廃棄物
収取用ペール缶</t>
    <rPh sb="0" eb="3">
      <t>カンセンセイ</t>
    </rPh>
    <rPh sb="3" eb="6">
      <t>ハイキブツ</t>
    </rPh>
    <rPh sb="7" eb="9">
      <t>シュウシュ</t>
    </rPh>
    <rPh sb="9" eb="10">
      <t>ヨウ</t>
    </rPh>
    <rPh sb="13" eb="14">
      <t>カン</t>
    </rPh>
    <phoneticPr fontId="3"/>
  </si>
  <si>
    <t>ペール缶２０ﾘｯﾄﾙ</t>
    <rPh sb="3" eb="4">
      <t>カン</t>
    </rPh>
    <phoneticPr fontId="3"/>
  </si>
  <si>
    <t>ペール缶５０ﾘｯﾄﾙ</t>
    <rPh sb="3" eb="4">
      <t>カン</t>
    </rPh>
    <phoneticPr fontId="3"/>
  </si>
  <si>
    <t>※上記の価格は、消費税及び地方消費税の額を含まないものとする。</t>
    <rPh sb="1" eb="3">
      <t>ジョウキ</t>
    </rPh>
    <rPh sb="4" eb="6">
      <t>カカク</t>
    </rPh>
    <rPh sb="8" eb="11">
      <t>ショウヒゼイ</t>
    </rPh>
    <rPh sb="11" eb="12">
      <t>オヨ</t>
    </rPh>
    <rPh sb="13" eb="15">
      <t>チホウ</t>
    </rPh>
    <rPh sb="15" eb="18">
      <t>ショウヒゼイ</t>
    </rPh>
    <rPh sb="19" eb="20">
      <t>ガク</t>
    </rPh>
    <rPh sb="21" eb="22">
      <t>フク</t>
    </rPh>
    <phoneticPr fontId="3"/>
  </si>
  <si>
    <t>金額</t>
    <rPh sb="0" eb="2">
      <t>キンガク</t>
    </rPh>
    <phoneticPr fontId="3"/>
  </si>
  <si>
    <t>数量</t>
    <rPh sb="0" eb="2">
      <t>スウリョウ</t>
    </rPh>
    <phoneticPr fontId="3"/>
  </si>
  <si>
    <t>様式第６－４号</t>
    <rPh sb="0" eb="2">
      <t>ヨウシキ</t>
    </rPh>
    <rPh sb="2" eb="3">
      <t>ダイ</t>
    </rPh>
    <rPh sb="6" eb="7">
      <t>ゴウ</t>
    </rPh>
    <phoneticPr fontId="7"/>
  </si>
  <si>
    <t>入札見積金額内訳書（小児医療センター）</t>
    <rPh sb="0" eb="2">
      <t>ニュウサツ</t>
    </rPh>
    <rPh sb="2" eb="4">
      <t>ミツモリ</t>
    </rPh>
    <rPh sb="4" eb="6">
      <t>キンガク</t>
    </rPh>
    <rPh sb="6" eb="9">
      <t>ウチワケショ</t>
    </rPh>
    <rPh sb="10" eb="14">
      <t>ショウニイリョウ</t>
    </rPh>
    <phoneticPr fontId="7"/>
  </si>
  <si>
    <t>単価（円）</t>
    <rPh sb="0" eb="2">
      <t>タンカ</t>
    </rPh>
    <rPh sb="3" eb="4">
      <t>エン</t>
    </rPh>
    <phoneticPr fontId="3"/>
  </si>
  <si>
    <t>金属くず</t>
    <rPh sb="0" eb="2">
      <t>キンゾク</t>
    </rPh>
    <phoneticPr fontId="3"/>
  </si>
  <si>
    <t>廃棄物収集運搬料</t>
    <rPh sb="0" eb="3">
      <t>ハイキブツ</t>
    </rPh>
    <rPh sb="3" eb="5">
      <t>シュウシュウ</t>
    </rPh>
    <rPh sb="5" eb="7">
      <t>ウンパン</t>
    </rPh>
    <rPh sb="7" eb="8">
      <t>リョウ</t>
    </rPh>
    <phoneticPr fontId="3"/>
  </si>
  <si>
    <t>廃プラスチック類</t>
    <rPh sb="0" eb="1">
      <t>ハイ</t>
    </rPh>
    <rPh sb="7" eb="8">
      <t>ルイ</t>
    </rPh>
    <phoneticPr fontId="3"/>
  </si>
  <si>
    <t>おむつ</t>
    <phoneticPr fontId="3"/>
  </si>
  <si>
    <t>ガラスくず等</t>
    <rPh sb="5" eb="6">
      <t>トウ</t>
    </rPh>
    <phoneticPr fontId="7"/>
  </si>
  <si>
    <t>廃プラスチック類（粗大ごみ）</t>
    <rPh sb="0" eb="1">
      <t>ハイ</t>
    </rPh>
    <rPh sb="7" eb="8">
      <t>ルイ</t>
    </rPh>
    <rPh sb="9" eb="11">
      <t>ソダイ</t>
    </rPh>
    <phoneticPr fontId="3"/>
  </si>
  <si>
    <t>ダンボール箱４０ﾘｯﾄﾙ</t>
    <rPh sb="5" eb="6">
      <t>ハコ</t>
    </rPh>
    <phoneticPr fontId="3"/>
  </si>
  <si>
    <t>ダンボール箱８０ﾘｯﾄﾙ</t>
    <rPh sb="5" eb="6">
      <t>ハコ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</si>
</sst>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PｺﾞｼｯｸM"/>
      <family val="3"/>
      <charset val="128"/>
    </font>
    <font>
      <sz val="11"/>
      <name val="ＭＳ Ｐゴシック"/>
      <family val="3"/>
      <charset val="128"/>
    </font>
    <font>
      <sz val="14"/>
      <name val="ＭＳ 明朝"/>
      <family val="1"/>
      <charset val="128"/>
    </font>
    <font>
      <sz val="6"/>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2"/>
      <name val="ＭＳ 明朝"/>
      <family val="1"/>
      <charset val="128"/>
    </font>
    <font>
      <sz val="11"/>
      <name val="ＭＳ 明朝"/>
      <family val="1"/>
      <charset val="128"/>
    </font>
    <font>
      <sz val="14"/>
      <name val="HGPｺﾞｼｯｸM"/>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3">
    <xf numFmtId="0" fontId="0" fillId="0" borderId="0">
      <alignment vertical="center"/>
    </xf>
    <xf numFmtId="0" fontId="5" fillId="0" borderId="0"/>
    <xf numFmtId="0" fontId="6" fillId="0" borderId="0"/>
    <xf numFmtId="0" fontId="5" fillId="0" borderId="0">
      <alignment vertical="center"/>
    </xf>
    <xf numFmtId="3" fontId="10" fillId="0" borderId="0"/>
    <xf numFmtId="0" fontId="5" fillId="0" borderId="0">
      <alignment vertical="center"/>
    </xf>
    <xf numFmtId="0" fontId="11" fillId="0" borderId="0">
      <alignment vertical="center"/>
    </xf>
    <xf numFmtId="0" fontId="8" fillId="0" borderId="0">
      <alignment vertical="center"/>
    </xf>
    <xf numFmtId="0" fontId="5" fillId="0" borderId="0"/>
    <xf numFmtId="3" fontId="10" fillId="0" borderId="0"/>
    <xf numFmtId="0" fontId="2" fillId="0" borderId="0">
      <alignment vertical="center"/>
    </xf>
    <xf numFmtId="0" fontId="1" fillId="0" borderId="0">
      <alignment vertical="center"/>
    </xf>
    <xf numFmtId="0" fontId="9" fillId="0" borderId="0">
      <alignment vertical="center"/>
    </xf>
  </cellStyleXfs>
  <cellXfs count="20">
    <xf numFmtId="0" fontId="0" fillId="0" borderId="0" xfId="0">
      <alignment vertical="center"/>
    </xf>
    <xf numFmtId="0" fontId="4" fillId="0" borderId="0" xfId="1" applyFont="1" applyAlignment="1">
      <alignment vertical="center"/>
    </xf>
    <xf numFmtId="0" fontId="11" fillId="0" borderId="0" xfId="1" applyFont="1" applyAlignment="1">
      <alignment vertical="center"/>
    </xf>
    <xf numFmtId="0" fontId="11" fillId="0" borderId="0" xfId="0" applyFont="1">
      <alignment vertical="center"/>
    </xf>
    <xf numFmtId="3" fontId="4" fillId="0" borderId="0" xfId="1" applyNumberFormat="1" applyFont="1" applyAlignment="1">
      <alignment vertical="center"/>
    </xf>
    <xf numFmtId="3" fontId="4" fillId="0" borderId="1" xfId="1" applyNumberFormat="1" applyFont="1" applyBorder="1" applyAlignment="1">
      <alignment vertical="center"/>
    </xf>
    <xf numFmtId="0" fontId="4" fillId="0" borderId="2" xfId="1" applyFont="1" applyBorder="1" applyAlignment="1">
      <alignment vertical="center"/>
    </xf>
    <xf numFmtId="0" fontId="4" fillId="0" borderId="4" xfId="1" applyFont="1" applyBorder="1" applyAlignment="1">
      <alignment vertical="center"/>
    </xf>
    <xf numFmtId="0" fontId="4" fillId="0" borderId="3" xfId="1" applyFont="1" applyBorder="1" applyAlignment="1">
      <alignment vertical="center"/>
    </xf>
    <xf numFmtId="3" fontId="4" fillId="0" borderId="2" xfId="1" applyNumberFormat="1" applyFont="1" applyBorder="1" applyAlignment="1">
      <alignment vertical="center"/>
    </xf>
    <xf numFmtId="0" fontId="4" fillId="0" borderId="4" xfId="1" applyFont="1" applyBorder="1" applyAlignment="1">
      <alignment vertical="center" wrapText="1"/>
    </xf>
    <xf numFmtId="0" fontId="4" fillId="0" borderId="0" xfId="0" applyFont="1">
      <alignment vertical="center"/>
    </xf>
    <xf numFmtId="0" fontId="4" fillId="0" borderId="0" xfId="1" applyFont="1" applyAlignment="1">
      <alignment horizontal="right" vertical="center"/>
    </xf>
    <xf numFmtId="3" fontId="4" fillId="0" borderId="1" xfId="1" applyNumberFormat="1" applyFont="1" applyBorder="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12" fillId="0" borderId="0" xfId="1" applyFont="1" applyAlignment="1">
      <alignment horizontal="center" vertical="center"/>
    </xf>
    <xf numFmtId="0" fontId="4" fillId="0" borderId="4" xfId="1" applyFont="1" applyBorder="1" applyAlignment="1">
      <alignment horizontal="center" vertical="center"/>
    </xf>
  </cellXfs>
  <cellStyles count="13">
    <cellStyle name="標準" xfId="0" builtinId="0"/>
    <cellStyle name="標準 2" xfId="1" xr:uid="{00000000-0005-0000-0000-000002000000}"/>
    <cellStyle name="標準 2 2" xfId="4" xr:uid="{00000000-0005-0000-0000-000003000000}"/>
    <cellStyle name="標準 2 2 2" xfId="8" xr:uid="{00000000-0005-0000-0000-000004000000}"/>
    <cellStyle name="標準 2 3" xfId="5" xr:uid="{00000000-0005-0000-0000-000005000000}"/>
    <cellStyle name="標準 3" xfId="3" xr:uid="{00000000-0005-0000-0000-000006000000}"/>
    <cellStyle name="標準 3 2" xfId="7" xr:uid="{00000000-0005-0000-0000-000007000000}"/>
    <cellStyle name="標準 3 3" xfId="9" xr:uid="{00000000-0005-0000-0000-000008000000}"/>
    <cellStyle name="標準 4" xfId="6" xr:uid="{00000000-0005-0000-0000-000009000000}"/>
    <cellStyle name="標準 4 2" xfId="10" xr:uid="{00000000-0005-0000-0000-00000A000000}"/>
    <cellStyle name="標準 4 3" xfId="11" xr:uid="{00000000-0005-0000-0000-00000B000000}"/>
    <cellStyle name="標準 6" xfId="12" xr:uid="{00000000-0005-0000-0000-00000C000000}"/>
    <cellStyle name="未定義" xfId="2" xr:uid="{00000000-0005-0000-0000-00000D000000}"/>
  </cellStyles>
  <dxfs count="0"/>
  <tableStyles count="0" defaultTableStyle="TableStyleMedium9" defaultPivotStyle="PivotStyleLight16"/>
  <colors>
    <mruColors>
      <color rgb="FFFFFF99"/>
      <color rgb="FFFFCC99"/>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03-150%20&#21307;&#30274;&#31995;&#24259;&#26820;&#29289;&#20966;&#29702;\R2.10~R3.9\02&#22519;&#34892;&#20282;&#12356;\&#22865;&#32004;&#20107;&#21209;&#25163;&#32154;_&#21307;&#30274;&#24259;&#26820;&#29289;&#20966;&#29702;&#26989;&#212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
      <sheetName val="業務共通事項入力"/>
      <sheetName val="■入札・見積執行伺"/>
      <sheetName val="回議・合議書"/>
      <sheetName val="起案理由執行伺長期継続（入札）"/>
      <sheetName val="業者選定理由"/>
      <sheetName val="契約書２者（案文）"/>
      <sheetName val="契約単価表"/>
      <sheetName val="契約書２者（公告施行文）"/>
      <sheetName val="委託料支払内訳書"/>
      <sheetName val="入札通知（案文）"/>
      <sheetName val="入札書（案文）"/>
      <sheetName val="入札内訳書（案文）"/>
      <sheetName val="入札委任状（案文）"/>
      <sheetName val="見積合せ通知（案文）"/>
      <sheetName val="見積書徴取通知（案文）"/>
      <sheetName val="見積書（案文）"/>
      <sheetName val="見積委任状（案文）"/>
      <sheetName val="■入札・見積説明会"/>
      <sheetName val="現場説明要項"/>
      <sheetName val="出席者名簿"/>
      <sheetName val="契約書２者（施行文） (新)"/>
      <sheetName val="契約書２者（施行文）"/>
      <sheetName val="契約単価表 (2)"/>
      <sheetName val="入札通知（施行文）"/>
      <sheetName val="入札書（施行文）"/>
      <sheetName val="入札内訳書（施行文）"/>
      <sheetName val="入札内訳書（施行文） (2)"/>
      <sheetName val="入札委任状（施行文）"/>
      <sheetName val="予定価格調書"/>
      <sheetName val="監督員通知（施行文）"/>
      <sheetName val="■支出負担行為"/>
      <sheetName val="支出負担行為決議書"/>
      <sheetName val="単価契約_起案理由"/>
      <sheetName val="契約締結伺"/>
      <sheetName val="回議・合議書 (契約締結)"/>
      <sheetName val="起案理由"/>
      <sheetName val="契約書（案）"/>
      <sheetName val="契約単価表（案）"/>
      <sheetName val="監督員通知（案）"/>
      <sheetName val="契約書（施行文） "/>
      <sheetName val="契約単価表（案） (3)"/>
      <sheetName val="契約単価表（案） (2)"/>
      <sheetName val="監督員通知（施行文2）"/>
    </sheetNames>
    <sheetDataSet>
      <sheetData sheetId="0" refreshError="1"/>
      <sheetData sheetId="1" refreshError="1">
        <row r="4">
          <cell r="F4" t="str">
            <v>平成２８年度</v>
          </cell>
        </row>
        <row r="5">
          <cell r="F5" t="str">
            <v>「医療廃棄物処理業務」について、別紙仕様書に従い、地方自治法第２３４条の３に基づく長期継続契約の対象として、下記のとおり契約事務を進めてよいか伺うものです。</v>
          </cell>
        </row>
        <row r="6">
          <cell r="F6" t="str">
            <v>病院事業費用</v>
          </cell>
        </row>
        <row r="7">
          <cell r="F7" t="str">
            <v>医業費用</v>
          </cell>
        </row>
        <row r="8">
          <cell r="F8" t="str">
            <v>経費</v>
          </cell>
        </row>
        <row r="9">
          <cell r="F9" t="str">
            <v>委託料</v>
          </cell>
        </row>
        <row r="10">
          <cell r="F10" t="str">
            <v>埼玉県立小児医療センター新病院及び診療所医療廃棄物処理業務</v>
          </cell>
        </row>
        <row r="11">
          <cell r="F11" t="str">
            <v>埼玉県さいたま市中央区新都心1番地2ほか</v>
          </cell>
        </row>
        <row r="12">
          <cell r="F12" t="str">
            <v>別紙　業務委託契約書（案）、特記仕様書（案）のとおり</v>
          </cell>
        </row>
        <row r="13">
          <cell r="F13" t="str">
            <v>平成２８年９月　１日</v>
          </cell>
        </row>
        <row r="14">
          <cell r="F14" t="str">
            <v>平成２９年　９月３０日</v>
          </cell>
        </row>
        <row r="15">
          <cell r="F15" t="str">
            <v>一般競争入札</v>
          </cell>
        </row>
        <row r="16">
          <cell r="F16" t="str">
            <v>地方自治法第二百三十四条の規定（売買、貸借、請負その他の契約は、一般競争入札、指名競争入札、随意契約又はせり売りの方法により締結するものとする。）により一般競争入札</v>
          </cell>
        </row>
        <row r="17">
          <cell r="F17" t="str">
            <v>金４，６９０，３０３円(平成28年度)</v>
          </cell>
        </row>
        <row r="20">
          <cell r="F20" t="str">
            <v>実施設計額合計　13,100,065円（平成28･29年度の合計）
（各年度の内訳）
平成28年度実施設計額　3,595,370円
　　(うち取引にかかる消費税等相当額  266,323円）
平成29年度実施設計額　9,504,694円
　　(うち取引にかかる消費税等相当額　704,051円）</v>
          </cell>
        </row>
        <row r="21">
          <cell r="F21" t="str">
            <v>免除</v>
          </cell>
        </row>
        <row r="22">
          <cell r="F22" t="str">
            <v>　本案件は、毎日１日も欠かすことなく債務の履行を受けなければならないものであり、前会計年度から契約を締結しなければ、業務運営上支障が生じるものであるため、長期継続契約とする。
　また、長期継続契約とすることにより、次のようなメリットが期待できる。
（１）契約の相手方が業務を習熟することにより、技術が向上し、より
　　良質で、かつ、安定的なサービスの提供が受けられる。
（２）長期の契約により安定した契約になり、業者間における競争促進
　　が見込まれることや投資資本を回収する期間が長くなることにより、
　　コスト削減が期待できる。</v>
          </cell>
        </row>
        <row r="23">
          <cell r="F23" t="str">
            <v>別紙１　入札公告案のとおり</v>
          </cell>
        </row>
        <row r="25">
          <cell r="F25" t="str">
            <v>別紙２　業務委託契約書（案）のとおり</v>
          </cell>
        </row>
        <row r="26">
          <cell r="F26" t="str">
            <v>契約金額の百分の十以上
（ただし、埼玉県病院事業財務規程第百十八条第２項の各号に該当する場合は免除）</v>
          </cell>
        </row>
        <row r="27">
          <cell r="F27" t="str">
            <v>別紙３　積算書のとおり</v>
          </cell>
        </row>
        <row r="36">
          <cell r="F36" t="str">
            <v>見積金額の百分の一以上
（ただし、埼玉県病院事業財務規程第百四十三条第２項に該当する場合は免除）</v>
          </cell>
        </row>
        <row r="40">
          <cell r="F40" t="str">
            <v>ただし、翌年度以降において、歳入歳出予算の当該契約の金額について減額又は削除があった場合、当該契約は解除する。</v>
          </cell>
        </row>
        <row r="41">
          <cell r="F41" t="str">
            <v>ア　平成２４年度の歳入歳出予算が議決されなかったとき又は歳入歳出予算の当該金額に減額等があったときは、調達手続を延期し、又は停止することがある。
イ　各年度における契約金額の支払いは、当該年度の当該契約における歳入歳出予算の範囲内とする。</v>
          </cell>
        </row>
        <row r="42">
          <cell r="F42" t="str">
            <v>別添契約単価表のとおり</v>
          </cell>
        </row>
        <row r="43">
          <cell r="F43" t="str">
            <v>翌年度以降において、歳入歳出予算の当該契約の金額について減額又は削除があった場合、当該契約は解除する。</v>
          </cell>
        </row>
        <row r="44">
          <cell r="F44" t="str">
            <v>埼玉県さいたま市岩槻区大字馬込２１００番地</v>
          </cell>
        </row>
        <row r="45">
          <cell r="F45" t="str">
            <v>埼玉県</v>
          </cell>
        </row>
        <row r="46">
          <cell r="F46" t="str">
            <v>埼玉県立小児医療センター病院長</v>
          </cell>
        </row>
        <row r="47">
          <cell r="F47" t="str">
            <v>岩中　督</v>
          </cell>
        </row>
        <row r="48">
          <cell r="F48" t="str">
            <v>　　　　</v>
          </cell>
        </row>
        <row r="49">
          <cell r="F49" t="str">
            <v>　　　　</v>
          </cell>
        </row>
        <row r="50">
          <cell r="F50" t="str">
            <v>　　　　</v>
          </cell>
        </row>
        <row r="51">
          <cell r="F51" t="str">
            <v>　　　　</v>
          </cell>
        </row>
        <row r="76">
          <cell r="F76" t="str">
            <v>金１３，１００，０６５円</v>
          </cell>
        </row>
        <row r="77">
          <cell r="F77" t="str">
            <v>金１２，１２９，６９０円</v>
          </cell>
        </row>
        <row r="86">
          <cell r="F86" t="str">
            <v>平成２８年　８月２６日</v>
          </cell>
        </row>
        <row r="87">
          <cell r="F87" t="str">
            <v>平成２８年　９月　１日</v>
          </cell>
        </row>
        <row r="88">
          <cell r="F88" t="str">
            <v>平成２９年　９月３０日</v>
          </cell>
        </row>
        <row r="89">
          <cell r="F89" t="str">
            <v>平成２８年度</v>
          </cell>
        </row>
        <row r="90">
          <cell r="F90" t="str">
            <v>埼玉県立小児医療センター</v>
          </cell>
        </row>
        <row r="91">
          <cell r="F91" t="str">
            <v>埼玉県立小児医療センター新病院及び診療所医療廃棄物処理業務</v>
          </cell>
        </row>
        <row r="92">
          <cell r="F92" t="str">
            <v>埼玉県さいたま市中央区新都心１番地２ほか</v>
          </cell>
        </row>
        <row r="93">
          <cell r="F93" t="str">
            <v>平成２８年　９月　１日</v>
          </cell>
        </row>
        <row r="94">
          <cell r="F94" t="str">
            <v>平成２９年　９月３０日</v>
          </cell>
        </row>
        <row r="95">
          <cell r="F95" t="str">
            <v>病院事業会計</v>
          </cell>
        </row>
        <row r="96">
          <cell r="F96" t="str">
            <v>病院事業費用</v>
          </cell>
        </row>
        <row r="97">
          <cell r="F97" t="str">
            <v>医業費用</v>
          </cell>
        </row>
        <row r="98">
          <cell r="F98" t="str">
            <v>経費</v>
          </cell>
        </row>
        <row r="99">
          <cell r="F99" t="str">
            <v>委託料</v>
          </cell>
        </row>
        <row r="100">
          <cell r="F100">
            <v>10057700</v>
          </cell>
        </row>
        <row r="103">
          <cell r="F103" t="str">
            <v>金１２，９９２，９８２円</v>
          </cell>
        </row>
        <row r="105">
          <cell r="F105" t="str">
            <v>別添契約単価表のとおり</v>
          </cell>
        </row>
        <row r="107">
          <cell r="F107" t="str">
            <v>免除</v>
          </cell>
        </row>
        <row r="108">
          <cell r="F108" t="str">
            <v>翌年度以降において、歳入歳出予算の当該契約の金額に
ついて減額又は削除があった場合、当該契約は解除する。</v>
          </cell>
        </row>
        <row r="121">
          <cell r="F121" t="str">
            <v>病院から排出される医療廃棄物の収集運搬及び処分を委託する。</v>
          </cell>
        </row>
        <row r="122">
          <cell r="F122" t="str">
            <v>地方自治法第二百三十四条の規定（売買、貸借、請負その他の契約は、一般競争入札、指名競争入札、随意契約又はせり売りの方法により締結するものとする。）により一般競争入札</v>
          </cell>
        </row>
        <row r="123">
          <cell r="F123" t="str">
            <v>埼玉県さいたま市岩槻区大字馬込２１００番地</v>
          </cell>
        </row>
        <row r="124">
          <cell r="F124" t="str">
            <v>埼玉県</v>
          </cell>
        </row>
        <row r="125">
          <cell r="F125" t="str">
            <v>埼玉県立小児医療センター病院長</v>
          </cell>
        </row>
        <row r="126">
          <cell r="F126" t="str">
            <v>岩中　督</v>
          </cell>
        </row>
        <row r="127">
          <cell r="F127" t="str">
            <v>埼玉県熊谷市三ヶ尻字新山3884番地</v>
          </cell>
        </row>
        <row r="128">
          <cell r="F128" t="str">
            <v>株式会社　ヤマキ</v>
          </cell>
        </row>
        <row r="129">
          <cell r="F129" t="str">
            <v>代表取締役</v>
          </cell>
        </row>
        <row r="130">
          <cell r="F130" t="str">
            <v>菊田 勝實</v>
          </cell>
        </row>
        <row r="132">
          <cell r="F132" t="str">
            <v>管財担当</v>
          </cell>
        </row>
        <row r="134">
          <cell r="F134" t="str">
            <v>木村　芳泰</v>
          </cell>
        </row>
        <row r="135">
          <cell r="F135" t="str">
            <v>048-758-1811</v>
          </cell>
        </row>
        <row r="137">
          <cell r="F137" t="str">
            <v>管財担当</v>
          </cell>
        </row>
        <row r="138">
          <cell r="F138" t="str">
            <v>主幹</v>
          </cell>
        </row>
        <row r="139">
          <cell r="F139" t="str">
            <v>飯塚　弘紀</v>
          </cell>
        </row>
        <row r="140">
          <cell r="F140" t="str">
            <v>埼玉県立小児医療センター</v>
          </cell>
        </row>
        <row r="141">
          <cell r="F141" t="str">
            <v>管財担当</v>
          </cell>
        </row>
        <row r="142">
          <cell r="F142" t="str">
            <v>技師</v>
          </cell>
        </row>
        <row r="143">
          <cell r="F143" t="str">
            <v>木村　芳泰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1" tint="4.9989318521683403E-2"/>
  </sheetPr>
  <dimension ref="A1:P21"/>
  <sheetViews>
    <sheetView tabSelected="1" view="pageBreakPreview" zoomScale="85" zoomScaleNormal="85" zoomScaleSheetLayoutView="85" workbookViewId="0">
      <selection activeCell="F20" sqref="F20"/>
    </sheetView>
  </sheetViews>
  <sheetFormatPr defaultRowHeight="30" customHeight="1" x14ac:dyDescent="0.15"/>
  <cols>
    <col min="1" max="1" width="3.625" style="1" customWidth="1"/>
    <col min="2" max="2" width="4.375" style="1" customWidth="1"/>
    <col min="3" max="3" width="16.25" style="1" customWidth="1"/>
    <col min="4" max="4" width="23.625" style="1" customWidth="1"/>
    <col min="5" max="5" width="12.5" style="4" customWidth="1"/>
    <col min="6" max="6" width="10.5" style="4" customWidth="1"/>
    <col min="7" max="7" width="7.5" style="1" customWidth="1"/>
    <col min="8" max="8" width="16.625" style="4" customWidth="1"/>
    <col min="9" max="9" width="2.75" style="2" customWidth="1"/>
    <col min="10" max="257" width="9" style="2"/>
    <col min="258" max="258" width="6.625" style="2" customWidth="1"/>
    <col min="259" max="259" width="24.25" style="2" customWidth="1"/>
    <col min="260" max="260" width="22.75" style="2" customWidth="1"/>
    <col min="261" max="261" width="12.875" style="2" customWidth="1"/>
    <col min="262" max="262" width="14" style="2" customWidth="1"/>
    <col min="263" max="263" width="14.25" style="2" customWidth="1"/>
    <col min="264" max="264" width="12" style="2" customWidth="1"/>
    <col min="265" max="513" width="9" style="2"/>
    <col min="514" max="514" width="6.625" style="2" customWidth="1"/>
    <col min="515" max="515" width="24.25" style="2" customWidth="1"/>
    <col min="516" max="516" width="22.75" style="2" customWidth="1"/>
    <col min="517" max="517" width="12.875" style="2" customWidth="1"/>
    <col min="518" max="518" width="14" style="2" customWidth="1"/>
    <col min="519" max="519" width="14.25" style="2" customWidth="1"/>
    <col min="520" max="520" width="12" style="2" customWidth="1"/>
    <col min="521" max="769" width="9" style="2"/>
    <col min="770" max="770" width="6.625" style="2" customWidth="1"/>
    <col min="771" max="771" width="24.25" style="2" customWidth="1"/>
    <col min="772" max="772" width="22.75" style="2" customWidth="1"/>
    <col min="773" max="773" width="12.875" style="2" customWidth="1"/>
    <col min="774" max="774" width="14" style="2" customWidth="1"/>
    <col min="775" max="775" width="14.25" style="2" customWidth="1"/>
    <col min="776" max="776" width="12" style="2" customWidth="1"/>
    <col min="777" max="1025" width="9" style="2"/>
    <col min="1026" max="1026" width="6.625" style="2" customWidth="1"/>
    <col min="1027" max="1027" width="24.25" style="2" customWidth="1"/>
    <col min="1028" max="1028" width="22.75" style="2" customWidth="1"/>
    <col min="1029" max="1029" width="12.875" style="2" customWidth="1"/>
    <col min="1030" max="1030" width="14" style="2" customWidth="1"/>
    <col min="1031" max="1031" width="14.25" style="2" customWidth="1"/>
    <col min="1032" max="1032" width="12" style="2" customWidth="1"/>
    <col min="1033" max="1281" width="9" style="2"/>
    <col min="1282" max="1282" width="6.625" style="2" customWidth="1"/>
    <col min="1283" max="1283" width="24.25" style="2" customWidth="1"/>
    <col min="1284" max="1284" width="22.75" style="2" customWidth="1"/>
    <col min="1285" max="1285" width="12.875" style="2" customWidth="1"/>
    <col min="1286" max="1286" width="14" style="2" customWidth="1"/>
    <col min="1287" max="1287" width="14.25" style="2" customWidth="1"/>
    <col min="1288" max="1288" width="12" style="2" customWidth="1"/>
    <col min="1289" max="1537" width="9" style="2"/>
    <col min="1538" max="1538" width="6.625" style="2" customWidth="1"/>
    <col min="1539" max="1539" width="24.25" style="2" customWidth="1"/>
    <col min="1540" max="1540" width="22.75" style="2" customWidth="1"/>
    <col min="1541" max="1541" width="12.875" style="2" customWidth="1"/>
    <col min="1542" max="1542" width="14" style="2" customWidth="1"/>
    <col min="1543" max="1543" width="14.25" style="2" customWidth="1"/>
    <col min="1544" max="1544" width="12" style="2" customWidth="1"/>
    <col min="1545" max="1793" width="9" style="2"/>
    <col min="1794" max="1794" width="6.625" style="2" customWidth="1"/>
    <col min="1795" max="1795" width="24.25" style="2" customWidth="1"/>
    <col min="1796" max="1796" width="22.75" style="2" customWidth="1"/>
    <col min="1797" max="1797" width="12.875" style="2" customWidth="1"/>
    <col min="1798" max="1798" width="14" style="2" customWidth="1"/>
    <col min="1799" max="1799" width="14.25" style="2" customWidth="1"/>
    <col min="1800" max="1800" width="12" style="2" customWidth="1"/>
    <col min="1801" max="2049" width="9" style="2"/>
    <col min="2050" max="2050" width="6.625" style="2" customWidth="1"/>
    <col min="2051" max="2051" width="24.25" style="2" customWidth="1"/>
    <col min="2052" max="2052" width="22.75" style="2" customWidth="1"/>
    <col min="2053" max="2053" width="12.875" style="2" customWidth="1"/>
    <col min="2054" max="2054" width="14" style="2" customWidth="1"/>
    <col min="2055" max="2055" width="14.25" style="2" customWidth="1"/>
    <col min="2056" max="2056" width="12" style="2" customWidth="1"/>
    <col min="2057" max="2305" width="9" style="2"/>
    <col min="2306" max="2306" width="6.625" style="2" customWidth="1"/>
    <col min="2307" max="2307" width="24.25" style="2" customWidth="1"/>
    <col min="2308" max="2308" width="22.75" style="2" customWidth="1"/>
    <col min="2309" max="2309" width="12.875" style="2" customWidth="1"/>
    <col min="2310" max="2310" width="14" style="2" customWidth="1"/>
    <col min="2311" max="2311" width="14.25" style="2" customWidth="1"/>
    <col min="2312" max="2312" width="12" style="2" customWidth="1"/>
    <col min="2313" max="2561" width="9" style="2"/>
    <col min="2562" max="2562" width="6.625" style="2" customWidth="1"/>
    <col min="2563" max="2563" width="24.25" style="2" customWidth="1"/>
    <col min="2564" max="2564" width="22.75" style="2" customWidth="1"/>
    <col min="2565" max="2565" width="12.875" style="2" customWidth="1"/>
    <col min="2566" max="2566" width="14" style="2" customWidth="1"/>
    <col min="2567" max="2567" width="14.25" style="2" customWidth="1"/>
    <col min="2568" max="2568" width="12" style="2" customWidth="1"/>
    <col min="2569" max="2817" width="9" style="2"/>
    <col min="2818" max="2818" width="6.625" style="2" customWidth="1"/>
    <col min="2819" max="2819" width="24.25" style="2" customWidth="1"/>
    <col min="2820" max="2820" width="22.75" style="2" customWidth="1"/>
    <col min="2821" max="2821" width="12.875" style="2" customWidth="1"/>
    <col min="2822" max="2822" width="14" style="2" customWidth="1"/>
    <col min="2823" max="2823" width="14.25" style="2" customWidth="1"/>
    <col min="2824" max="2824" width="12" style="2" customWidth="1"/>
    <col min="2825" max="3073" width="9" style="2"/>
    <col min="3074" max="3074" width="6.625" style="2" customWidth="1"/>
    <col min="3075" max="3075" width="24.25" style="2" customWidth="1"/>
    <col min="3076" max="3076" width="22.75" style="2" customWidth="1"/>
    <col min="3077" max="3077" width="12.875" style="2" customWidth="1"/>
    <col min="3078" max="3078" width="14" style="2" customWidth="1"/>
    <col min="3079" max="3079" width="14.25" style="2" customWidth="1"/>
    <col min="3080" max="3080" width="12" style="2" customWidth="1"/>
    <col min="3081" max="3329" width="9" style="2"/>
    <col min="3330" max="3330" width="6.625" style="2" customWidth="1"/>
    <col min="3331" max="3331" width="24.25" style="2" customWidth="1"/>
    <col min="3332" max="3332" width="22.75" style="2" customWidth="1"/>
    <col min="3333" max="3333" width="12.875" style="2" customWidth="1"/>
    <col min="3334" max="3334" width="14" style="2" customWidth="1"/>
    <col min="3335" max="3335" width="14.25" style="2" customWidth="1"/>
    <col min="3336" max="3336" width="12" style="2" customWidth="1"/>
    <col min="3337" max="3585" width="9" style="2"/>
    <col min="3586" max="3586" width="6.625" style="2" customWidth="1"/>
    <col min="3587" max="3587" width="24.25" style="2" customWidth="1"/>
    <col min="3588" max="3588" width="22.75" style="2" customWidth="1"/>
    <col min="3589" max="3589" width="12.875" style="2" customWidth="1"/>
    <col min="3590" max="3590" width="14" style="2" customWidth="1"/>
    <col min="3591" max="3591" width="14.25" style="2" customWidth="1"/>
    <col min="3592" max="3592" width="12" style="2" customWidth="1"/>
    <col min="3593" max="3841" width="9" style="2"/>
    <col min="3842" max="3842" width="6.625" style="2" customWidth="1"/>
    <col min="3843" max="3843" width="24.25" style="2" customWidth="1"/>
    <col min="3844" max="3844" width="22.75" style="2" customWidth="1"/>
    <col min="3845" max="3845" width="12.875" style="2" customWidth="1"/>
    <col min="3846" max="3846" width="14" style="2" customWidth="1"/>
    <col min="3847" max="3847" width="14.25" style="2" customWidth="1"/>
    <col min="3848" max="3848" width="12" style="2" customWidth="1"/>
    <col min="3849" max="4097" width="9" style="2"/>
    <col min="4098" max="4098" width="6.625" style="2" customWidth="1"/>
    <col min="4099" max="4099" width="24.25" style="2" customWidth="1"/>
    <col min="4100" max="4100" width="22.75" style="2" customWidth="1"/>
    <col min="4101" max="4101" width="12.875" style="2" customWidth="1"/>
    <col min="4102" max="4102" width="14" style="2" customWidth="1"/>
    <col min="4103" max="4103" width="14.25" style="2" customWidth="1"/>
    <col min="4104" max="4104" width="12" style="2" customWidth="1"/>
    <col min="4105" max="4353" width="9" style="2"/>
    <col min="4354" max="4354" width="6.625" style="2" customWidth="1"/>
    <col min="4355" max="4355" width="24.25" style="2" customWidth="1"/>
    <col min="4356" max="4356" width="22.75" style="2" customWidth="1"/>
    <col min="4357" max="4357" width="12.875" style="2" customWidth="1"/>
    <col min="4358" max="4358" width="14" style="2" customWidth="1"/>
    <col min="4359" max="4359" width="14.25" style="2" customWidth="1"/>
    <col min="4360" max="4360" width="12" style="2" customWidth="1"/>
    <col min="4361" max="4609" width="9" style="2"/>
    <col min="4610" max="4610" width="6.625" style="2" customWidth="1"/>
    <col min="4611" max="4611" width="24.25" style="2" customWidth="1"/>
    <col min="4612" max="4612" width="22.75" style="2" customWidth="1"/>
    <col min="4613" max="4613" width="12.875" style="2" customWidth="1"/>
    <col min="4614" max="4614" width="14" style="2" customWidth="1"/>
    <col min="4615" max="4615" width="14.25" style="2" customWidth="1"/>
    <col min="4616" max="4616" width="12" style="2" customWidth="1"/>
    <col min="4617" max="4865" width="9" style="2"/>
    <col min="4866" max="4866" width="6.625" style="2" customWidth="1"/>
    <col min="4867" max="4867" width="24.25" style="2" customWidth="1"/>
    <col min="4868" max="4868" width="22.75" style="2" customWidth="1"/>
    <col min="4869" max="4869" width="12.875" style="2" customWidth="1"/>
    <col min="4870" max="4870" width="14" style="2" customWidth="1"/>
    <col min="4871" max="4871" width="14.25" style="2" customWidth="1"/>
    <col min="4872" max="4872" width="12" style="2" customWidth="1"/>
    <col min="4873" max="5121" width="9" style="2"/>
    <col min="5122" max="5122" width="6.625" style="2" customWidth="1"/>
    <col min="5123" max="5123" width="24.25" style="2" customWidth="1"/>
    <col min="5124" max="5124" width="22.75" style="2" customWidth="1"/>
    <col min="5125" max="5125" width="12.875" style="2" customWidth="1"/>
    <col min="5126" max="5126" width="14" style="2" customWidth="1"/>
    <col min="5127" max="5127" width="14.25" style="2" customWidth="1"/>
    <col min="5128" max="5128" width="12" style="2" customWidth="1"/>
    <col min="5129" max="5377" width="9" style="2"/>
    <col min="5378" max="5378" width="6.625" style="2" customWidth="1"/>
    <col min="5379" max="5379" width="24.25" style="2" customWidth="1"/>
    <col min="5380" max="5380" width="22.75" style="2" customWidth="1"/>
    <col min="5381" max="5381" width="12.875" style="2" customWidth="1"/>
    <col min="5382" max="5382" width="14" style="2" customWidth="1"/>
    <col min="5383" max="5383" width="14.25" style="2" customWidth="1"/>
    <col min="5384" max="5384" width="12" style="2" customWidth="1"/>
    <col min="5385" max="5633" width="9" style="2"/>
    <col min="5634" max="5634" width="6.625" style="2" customWidth="1"/>
    <col min="5635" max="5635" width="24.25" style="2" customWidth="1"/>
    <col min="5636" max="5636" width="22.75" style="2" customWidth="1"/>
    <col min="5637" max="5637" width="12.875" style="2" customWidth="1"/>
    <col min="5638" max="5638" width="14" style="2" customWidth="1"/>
    <col min="5639" max="5639" width="14.25" style="2" customWidth="1"/>
    <col min="5640" max="5640" width="12" style="2" customWidth="1"/>
    <col min="5641" max="5889" width="9" style="2"/>
    <col min="5890" max="5890" width="6.625" style="2" customWidth="1"/>
    <col min="5891" max="5891" width="24.25" style="2" customWidth="1"/>
    <col min="5892" max="5892" width="22.75" style="2" customWidth="1"/>
    <col min="5893" max="5893" width="12.875" style="2" customWidth="1"/>
    <col min="5894" max="5894" width="14" style="2" customWidth="1"/>
    <col min="5895" max="5895" width="14.25" style="2" customWidth="1"/>
    <col min="5896" max="5896" width="12" style="2" customWidth="1"/>
    <col min="5897" max="6145" width="9" style="2"/>
    <col min="6146" max="6146" width="6.625" style="2" customWidth="1"/>
    <col min="6147" max="6147" width="24.25" style="2" customWidth="1"/>
    <col min="6148" max="6148" width="22.75" style="2" customWidth="1"/>
    <col min="6149" max="6149" width="12.875" style="2" customWidth="1"/>
    <col min="6150" max="6150" width="14" style="2" customWidth="1"/>
    <col min="6151" max="6151" width="14.25" style="2" customWidth="1"/>
    <col min="6152" max="6152" width="12" style="2" customWidth="1"/>
    <col min="6153" max="6401" width="9" style="2"/>
    <col min="6402" max="6402" width="6.625" style="2" customWidth="1"/>
    <col min="6403" max="6403" width="24.25" style="2" customWidth="1"/>
    <col min="6404" max="6404" width="22.75" style="2" customWidth="1"/>
    <col min="6405" max="6405" width="12.875" style="2" customWidth="1"/>
    <col min="6406" max="6406" width="14" style="2" customWidth="1"/>
    <col min="6407" max="6407" width="14.25" style="2" customWidth="1"/>
    <col min="6408" max="6408" width="12" style="2" customWidth="1"/>
    <col min="6409" max="6657" width="9" style="2"/>
    <col min="6658" max="6658" width="6.625" style="2" customWidth="1"/>
    <col min="6659" max="6659" width="24.25" style="2" customWidth="1"/>
    <col min="6660" max="6660" width="22.75" style="2" customWidth="1"/>
    <col min="6661" max="6661" width="12.875" style="2" customWidth="1"/>
    <col min="6662" max="6662" width="14" style="2" customWidth="1"/>
    <col min="6663" max="6663" width="14.25" style="2" customWidth="1"/>
    <col min="6664" max="6664" width="12" style="2" customWidth="1"/>
    <col min="6665" max="6913" width="9" style="2"/>
    <col min="6914" max="6914" width="6.625" style="2" customWidth="1"/>
    <col min="6915" max="6915" width="24.25" style="2" customWidth="1"/>
    <col min="6916" max="6916" width="22.75" style="2" customWidth="1"/>
    <col min="6917" max="6917" width="12.875" style="2" customWidth="1"/>
    <col min="6918" max="6918" width="14" style="2" customWidth="1"/>
    <col min="6919" max="6919" width="14.25" style="2" customWidth="1"/>
    <col min="6920" max="6920" width="12" style="2" customWidth="1"/>
    <col min="6921" max="7169" width="9" style="2"/>
    <col min="7170" max="7170" width="6.625" style="2" customWidth="1"/>
    <col min="7171" max="7171" width="24.25" style="2" customWidth="1"/>
    <col min="7172" max="7172" width="22.75" style="2" customWidth="1"/>
    <col min="7173" max="7173" width="12.875" style="2" customWidth="1"/>
    <col min="7174" max="7174" width="14" style="2" customWidth="1"/>
    <col min="7175" max="7175" width="14.25" style="2" customWidth="1"/>
    <col min="7176" max="7176" width="12" style="2" customWidth="1"/>
    <col min="7177" max="7425" width="9" style="2"/>
    <col min="7426" max="7426" width="6.625" style="2" customWidth="1"/>
    <col min="7427" max="7427" width="24.25" style="2" customWidth="1"/>
    <col min="7428" max="7428" width="22.75" style="2" customWidth="1"/>
    <col min="7429" max="7429" width="12.875" style="2" customWidth="1"/>
    <col min="7430" max="7430" width="14" style="2" customWidth="1"/>
    <col min="7431" max="7431" width="14.25" style="2" customWidth="1"/>
    <col min="7432" max="7432" width="12" style="2" customWidth="1"/>
    <col min="7433" max="7681" width="9" style="2"/>
    <col min="7682" max="7682" width="6.625" style="2" customWidth="1"/>
    <col min="7683" max="7683" width="24.25" style="2" customWidth="1"/>
    <col min="7684" max="7684" width="22.75" style="2" customWidth="1"/>
    <col min="7685" max="7685" width="12.875" style="2" customWidth="1"/>
    <col min="7686" max="7686" width="14" style="2" customWidth="1"/>
    <col min="7687" max="7687" width="14.25" style="2" customWidth="1"/>
    <col min="7688" max="7688" width="12" style="2" customWidth="1"/>
    <col min="7689" max="7937" width="9" style="2"/>
    <col min="7938" max="7938" width="6.625" style="2" customWidth="1"/>
    <col min="7939" max="7939" width="24.25" style="2" customWidth="1"/>
    <col min="7940" max="7940" width="22.75" style="2" customWidth="1"/>
    <col min="7941" max="7941" width="12.875" style="2" customWidth="1"/>
    <col min="7942" max="7942" width="14" style="2" customWidth="1"/>
    <col min="7943" max="7943" width="14.25" style="2" customWidth="1"/>
    <col min="7944" max="7944" width="12" style="2" customWidth="1"/>
    <col min="7945" max="8193" width="9" style="2"/>
    <col min="8194" max="8194" width="6.625" style="2" customWidth="1"/>
    <col min="8195" max="8195" width="24.25" style="2" customWidth="1"/>
    <col min="8196" max="8196" width="22.75" style="2" customWidth="1"/>
    <col min="8197" max="8197" width="12.875" style="2" customWidth="1"/>
    <col min="8198" max="8198" width="14" style="2" customWidth="1"/>
    <col min="8199" max="8199" width="14.25" style="2" customWidth="1"/>
    <col min="8200" max="8200" width="12" style="2" customWidth="1"/>
    <col min="8201" max="8449" width="9" style="2"/>
    <col min="8450" max="8450" width="6.625" style="2" customWidth="1"/>
    <col min="8451" max="8451" width="24.25" style="2" customWidth="1"/>
    <col min="8452" max="8452" width="22.75" style="2" customWidth="1"/>
    <col min="8453" max="8453" width="12.875" style="2" customWidth="1"/>
    <col min="8454" max="8454" width="14" style="2" customWidth="1"/>
    <col min="8455" max="8455" width="14.25" style="2" customWidth="1"/>
    <col min="8456" max="8456" width="12" style="2" customWidth="1"/>
    <col min="8457" max="8705" width="9" style="2"/>
    <col min="8706" max="8706" width="6.625" style="2" customWidth="1"/>
    <col min="8707" max="8707" width="24.25" style="2" customWidth="1"/>
    <col min="8708" max="8708" width="22.75" style="2" customWidth="1"/>
    <col min="8709" max="8709" width="12.875" style="2" customWidth="1"/>
    <col min="8710" max="8710" width="14" style="2" customWidth="1"/>
    <col min="8711" max="8711" width="14.25" style="2" customWidth="1"/>
    <col min="8712" max="8712" width="12" style="2" customWidth="1"/>
    <col min="8713" max="8961" width="9" style="2"/>
    <col min="8962" max="8962" width="6.625" style="2" customWidth="1"/>
    <col min="8963" max="8963" width="24.25" style="2" customWidth="1"/>
    <col min="8964" max="8964" width="22.75" style="2" customWidth="1"/>
    <col min="8965" max="8965" width="12.875" style="2" customWidth="1"/>
    <col min="8966" max="8966" width="14" style="2" customWidth="1"/>
    <col min="8967" max="8967" width="14.25" style="2" customWidth="1"/>
    <col min="8968" max="8968" width="12" style="2" customWidth="1"/>
    <col min="8969" max="9217" width="9" style="2"/>
    <col min="9218" max="9218" width="6.625" style="2" customWidth="1"/>
    <col min="9219" max="9219" width="24.25" style="2" customWidth="1"/>
    <col min="9220" max="9220" width="22.75" style="2" customWidth="1"/>
    <col min="9221" max="9221" width="12.875" style="2" customWidth="1"/>
    <col min="9222" max="9222" width="14" style="2" customWidth="1"/>
    <col min="9223" max="9223" width="14.25" style="2" customWidth="1"/>
    <col min="9224" max="9224" width="12" style="2" customWidth="1"/>
    <col min="9225" max="9473" width="9" style="2"/>
    <col min="9474" max="9474" width="6.625" style="2" customWidth="1"/>
    <col min="9475" max="9475" width="24.25" style="2" customWidth="1"/>
    <col min="9476" max="9476" width="22.75" style="2" customWidth="1"/>
    <col min="9477" max="9477" width="12.875" style="2" customWidth="1"/>
    <col min="9478" max="9478" width="14" style="2" customWidth="1"/>
    <col min="9479" max="9479" width="14.25" style="2" customWidth="1"/>
    <col min="9480" max="9480" width="12" style="2" customWidth="1"/>
    <col min="9481" max="9729" width="9" style="2"/>
    <col min="9730" max="9730" width="6.625" style="2" customWidth="1"/>
    <col min="9731" max="9731" width="24.25" style="2" customWidth="1"/>
    <col min="9732" max="9732" width="22.75" style="2" customWidth="1"/>
    <col min="9733" max="9733" width="12.875" style="2" customWidth="1"/>
    <col min="9734" max="9734" width="14" style="2" customWidth="1"/>
    <col min="9735" max="9735" width="14.25" style="2" customWidth="1"/>
    <col min="9736" max="9736" width="12" style="2" customWidth="1"/>
    <col min="9737" max="9985" width="9" style="2"/>
    <col min="9986" max="9986" width="6.625" style="2" customWidth="1"/>
    <col min="9987" max="9987" width="24.25" style="2" customWidth="1"/>
    <col min="9988" max="9988" width="22.75" style="2" customWidth="1"/>
    <col min="9989" max="9989" width="12.875" style="2" customWidth="1"/>
    <col min="9990" max="9990" width="14" style="2" customWidth="1"/>
    <col min="9991" max="9991" width="14.25" style="2" customWidth="1"/>
    <col min="9992" max="9992" width="12" style="2" customWidth="1"/>
    <col min="9993" max="10241" width="9" style="2"/>
    <col min="10242" max="10242" width="6.625" style="2" customWidth="1"/>
    <col min="10243" max="10243" width="24.25" style="2" customWidth="1"/>
    <col min="10244" max="10244" width="22.75" style="2" customWidth="1"/>
    <col min="10245" max="10245" width="12.875" style="2" customWidth="1"/>
    <col min="10246" max="10246" width="14" style="2" customWidth="1"/>
    <col min="10247" max="10247" width="14.25" style="2" customWidth="1"/>
    <col min="10248" max="10248" width="12" style="2" customWidth="1"/>
    <col min="10249" max="10497" width="9" style="2"/>
    <col min="10498" max="10498" width="6.625" style="2" customWidth="1"/>
    <col min="10499" max="10499" width="24.25" style="2" customWidth="1"/>
    <col min="10500" max="10500" width="22.75" style="2" customWidth="1"/>
    <col min="10501" max="10501" width="12.875" style="2" customWidth="1"/>
    <col min="10502" max="10502" width="14" style="2" customWidth="1"/>
    <col min="10503" max="10503" width="14.25" style="2" customWidth="1"/>
    <col min="10504" max="10504" width="12" style="2" customWidth="1"/>
    <col min="10505" max="10753" width="9" style="2"/>
    <col min="10754" max="10754" width="6.625" style="2" customWidth="1"/>
    <col min="10755" max="10755" width="24.25" style="2" customWidth="1"/>
    <col min="10756" max="10756" width="22.75" style="2" customWidth="1"/>
    <col min="10757" max="10757" width="12.875" style="2" customWidth="1"/>
    <col min="10758" max="10758" width="14" style="2" customWidth="1"/>
    <col min="10759" max="10759" width="14.25" style="2" customWidth="1"/>
    <col min="10760" max="10760" width="12" style="2" customWidth="1"/>
    <col min="10761" max="11009" width="9" style="2"/>
    <col min="11010" max="11010" width="6.625" style="2" customWidth="1"/>
    <col min="11011" max="11011" width="24.25" style="2" customWidth="1"/>
    <col min="11012" max="11012" width="22.75" style="2" customWidth="1"/>
    <col min="11013" max="11013" width="12.875" style="2" customWidth="1"/>
    <col min="11014" max="11014" width="14" style="2" customWidth="1"/>
    <col min="11015" max="11015" width="14.25" style="2" customWidth="1"/>
    <col min="11016" max="11016" width="12" style="2" customWidth="1"/>
    <col min="11017" max="11265" width="9" style="2"/>
    <col min="11266" max="11266" width="6.625" style="2" customWidth="1"/>
    <col min="11267" max="11267" width="24.25" style="2" customWidth="1"/>
    <col min="11268" max="11268" width="22.75" style="2" customWidth="1"/>
    <col min="11269" max="11269" width="12.875" style="2" customWidth="1"/>
    <col min="11270" max="11270" width="14" style="2" customWidth="1"/>
    <col min="11271" max="11271" width="14.25" style="2" customWidth="1"/>
    <col min="11272" max="11272" width="12" style="2" customWidth="1"/>
    <col min="11273" max="11521" width="9" style="2"/>
    <col min="11522" max="11522" width="6.625" style="2" customWidth="1"/>
    <col min="11523" max="11523" width="24.25" style="2" customWidth="1"/>
    <col min="11524" max="11524" width="22.75" style="2" customWidth="1"/>
    <col min="11525" max="11525" width="12.875" style="2" customWidth="1"/>
    <col min="11526" max="11526" width="14" style="2" customWidth="1"/>
    <col min="11527" max="11527" width="14.25" style="2" customWidth="1"/>
    <col min="11528" max="11528" width="12" style="2" customWidth="1"/>
    <col min="11529" max="11777" width="9" style="2"/>
    <col min="11778" max="11778" width="6.625" style="2" customWidth="1"/>
    <col min="11779" max="11779" width="24.25" style="2" customWidth="1"/>
    <col min="11780" max="11780" width="22.75" style="2" customWidth="1"/>
    <col min="11781" max="11781" width="12.875" style="2" customWidth="1"/>
    <col min="11782" max="11782" width="14" style="2" customWidth="1"/>
    <col min="11783" max="11783" width="14.25" style="2" customWidth="1"/>
    <col min="11784" max="11784" width="12" style="2" customWidth="1"/>
    <col min="11785" max="12033" width="9" style="2"/>
    <col min="12034" max="12034" width="6.625" style="2" customWidth="1"/>
    <col min="12035" max="12035" width="24.25" style="2" customWidth="1"/>
    <col min="12036" max="12036" width="22.75" style="2" customWidth="1"/>
    <col min="12037" max="12037" width="12.875" style="2" customWidth="1"/>
    <col min="12038" max="12038" width="14" style="2" customWidth="1"/>
    <col min="12039" max="12039" width="14.25" style="2" customWidth="1"/>
    <col min="12040" max="12040" width="12" style="2" customWidth="1"/>
    <col min="12041" max="12289" width="9" style="2"/>
    <col min="12290" max="12290" width="6.625" style="2" customWidth="1"/>
    <col min="12291" max="12291" width="24.25" style="2" customWidth="1"/>
    <col min="12292" max="12292" width="22.75" style="2" customWidth="1"/>
    <col min="12293" max="12293" width="12.875" style="2" customWidth="1"/>
    <col min="12294" max="12294" width="14" style="2" customWidth="1"/>
    <col min="12295" max="12295" width="14.25" style="2" customWidth="1"/>
    <col min="12296" max="12296" width="12" style="2" customWidth="1"/>
    <col min="12297" max="12545" width="9" style="2"/>
    <col min="12546" max="12546" width="6.625" style="2" customWidth="1"/>
    <col min="12547" max="12547" width="24.25" style="2" customWidth="1"/>
    <col min="12548" max="12548" width="22.75" style="2" customWidth="1"/>
    <col min="12549" max="12549" width="12.875" style="2" customWidth="1"/>
    <col min="12550" max="12550" width="14" style="2" customWidth="1"/>
    <col min="12551" max="12551" width="14.25" style="2" customWidth="1"/>
    <col min="12552" max="12552" width="12" style="2" customWidth="1"/>
    <col min="12553" max="12801" width="9" style="2"/>
    <col min="12802" max="12802" width="6.625" style="2" customWidth="1"/>
    <col min="12803" max="12803" width="24.25" style="2" customWidth="1"/>
    <col min="12804" max="12804" width="22.75" style="2" customWidth="1"/>
    <col min="12805" max="12805" width="12.875" style="2" customWidth="1"/>
    <col min="12806" max="12806" width="14" style="2" customWidth="1"/>
    <col min="12807" max="12807" width="14.25" style="2" customWidth="1"/>
    <col min="12808" max="12808" width="12" style="2" customWidth="1"/>
    <col min="12809" max="13057" width="9" style="2"/>
    <col min="13058" max="13058" width="6.625" style="2" customWidth="1"/>
    <col min="13059" max="13059" width="24.25" style="2" customWidth="1"/>
    <col min="13060" max="13060" width="22.75" style="2" customWidth="1"/>
    <col min="13061" max="13061" width="12.875" style="2" customWidth="1"/>
    <col min="13062" max="13062" width="14" style="2" customWidth="1"/>
    <col min="13063" max="13063" width="14.25" style="2" customWidth="1"/>
    <col min="13064" max="13064" width="12" style="2" customWidth="1"/>
    <col min="13065" max="13313" width="9" style="2"/>
    <col min="13314" max="13314" width="6.625" style="2" customWidth="1"/>
    <col min="13315" max="13315" width="24.25" style="2" customWidth="1"/>
    <col min="13316" max="13316" width="22.75" style="2" customWidth="1"/>
    <col min="13317" max="13317" width="12.875" style="2" customWidth="1"/>
    <col min="13318" max="13318" width="14" style="2" customWidth="1"/>
    <col min="13319" max="13319" width="14.25" style="2" customWidth="1"/>
    <col min="13320" max="13320" width="12" style="2" customWidth="1"/>
    <col min="13321" max="13569" width="9" style="2"/>
    <col min="13570" max="13570" width="6.625" style="2" customWidth="1"/>
    <col min="13571" max="13571" width="24.25" style="2" customWidth="1"/>
    <col min="13572" max="13572" width="22.75" style="2" customWidth="1"/>
    <col min="13573" max="13573" width="12.875" style="2" customWidth="1"/>
    <col min="13574" max="13574" width="14" style="2" customWidth="1"/>
    <col min="13575" max="13575" width="14.25" style="2" customWidth="1"/>
    <col min="13576" max="13576" width="12" style="2" customWidth="1"/>
    <col min="13577" max="13825" width="9" style="2"/>
    <col min="13826" max="13826" width="6.625" style="2" customWidth="1"/>
    <col min="13827" max="13827" width="24.25" style="2" customWidth="1"/>
    <col min="13828" max="13828" width="22.75" style="2" customWidth="1"/>
    <col min="13829" max="13829" width="12.875" style="2" customWidth="1"/>
    <col min="13830" max="13830" width="14" style="2" customWidth="1"/>
    <col min="13831" max="13831" width="14.25" style="2" customWidth="1"/>
    <col min="13832" max="13832" width="12" style="2" customWidth="1"/>
    <col min="13833" max="14081" width="9" style="2"/>
    <col min="14082" max="14082" width="6.625" style="2" customWidth="1"/>
    <col min="14083" max="14083" width="24.25" style="2" customWidth="1"/>
    <col min="14084" max="14084" width="22.75" style="2" customWidth="1"/>
    <col min="14085" max="14085" width="12.875" style="2" customWidth="1"/>
    <col min="14086" max="14086" width="14" style="2" customWidth="1"/>
    <col min="14087" max="14087" width="14.25" style="2" customWidth="1"/>
    <col min="14088" max="14088" width="12" style="2" customWidth="1"/>
    <col min="14089" max="14337" width="9" style="2"/>
    <col min="14338" max="14338" width="6.625" style="2" customWidth="1"/>
    <col min="14339" max="14339" width="24.25" style="2" customWidth="1"/>
    <col min="14340" max="14340" width="22.75" style="2" customWidth="1"/>
    <col min="14341" max="14341" width="12.875" style="2" customWidth="1"/>
    <col min="14342" max="14342" width="14" style="2" customWidth="1"/>
    <col min="14343" max="14343" width="14.25" style="2" customWidth="1"/>
    <col min="14344" max="14344" width="12" style="2" customWidth="1"/>
    <col min="14345" max="14593" width="9" style="2"/>
    <col min="14594" max="14594" width="6.625" style="2" customWidth="1"/>
    <col min="14595" max="14595" width="24.25" style="2" customWidth="1"/>
    <col min="14596" max="14596" width="22.75" style="2" customWidth="1"/>
    <col min="14597" max="14597" width="12.875" style="2" customWidth="1"/>
    <col min="14598" max="14598" width="14" style="2" customWidth="1"/>
    <col min="14599" max="14599" width="14.25" style="2" customWidth="1"/>
    <col min="14600" max="14600" width="12" style="2" customWidth="1"/>
    <col min="14601" max="14849" width="9" style="2"/>
    <col min="14850" max="14850" width="6.625" style="2" customWidth="1"/>
    <col min="14851" max="14851" width="24.25" style="2" customWidth="1"/>
    <col min="14852" max="14852" width="22.75" style="2" customWidth="1"/>
    <col min="14853" max="14853" width="12.875" style="2" customWidth="1"/>
    <col min="14854" max="14854" width="14" style="2" customWidth="1"/>
    <col min="14855" max="14855" width="14.25" style="2" customWidth="1"/>
    <col min="14856" max="14856" width="12" style="2" customWidth="1"/>
    <col min="14857" max="15105" width="9" style="2"/>
    <col min="15106" max="15106" width="6.625" style="2" customWidth="1"/>
    <col min="15107" max="15107" width="24.25" style="2" customWidth="1"/>
    <col min="15108" max="15108" width="22.75" style="2" customWidth="1"/>
    <col min="15109" max="15109" width="12.875" style="2" customWidth="1"/>
    <col min="15110" max="15110" width="14" style="2" customWidth="1"/>
    <col min="15111" max="15111" width="14.25" style="2" customWidth="1"/>
    <col min="15112" max="15112" width="12" style="2" customWidth="1"/>
    <col min="15113" max="15361" width="9" style="2"/>
    <col min="15362" max="15362" width="6.625" style="2" customWidth="1"/>
    <col min="15363" max="15363" width="24.25" style="2" customWidth="1"/>
    <col min="15364" max="15364" width="22.75" style="2" customWidth="1"/>
    <col min="15365" max="15365" width="12.875" style="2" customWidth="1"/>
    <col min="15366" max="15366" width="14" style="2" customWidth="1"/>
    <col min="15367" max="15367" width="14.25" style="2" customWidth="1"/>
    <col min="15368" max="15368" width="12" style="2" customWidth="1"/>
    <col min="15369" max="15617" width="9" style="2"/>
    <col min="15618" max="15618" width="6.625" style="2" customWidth="1"/>
    <col min="15619" max="15619" width="24.25" style="2" customWidth="1"/>
    <col min="15620" max="15620" width="22.75" style="2" customWidth="1"/>
    <col min="15621" max="15621" width="12.875" style="2" customWidth="1"/>
    <col min="15622" max="15622" width="14" style="2" customWidth="1"/>
    <col min="15623" max="15623" width="14.25" style="2" customWidth="1"/>
    <col min="15624" max="15624" width="12" style="2" customWidth="1"/>
    <col min="15625" max="15873" width="9" style="2"/>
    <col min="15874" max="15874" width="6.625" style="2" customWidth="1"/>
    <col min="15875" max="15875" width="24.25" style="2" customWidth="1"/>
    <col min="15876" max="15876" width="22.75" style="2" customWidth="1"/>
    <col min="15877" max="15877" width="12.875" style="2" customWidth="1"/>
    <col min="15878" max="15878" width="14" style="2" customWidth="1"/>
    <col min="15879" max="15879" width="14.25" style="2" customWidth="1"/>
    <col min="15880" max="15880" width="12" style="2" customWidth="1"/>
    <col min="15881" max="16129" width="9" style="2"/>
    <col min="16130" max="16130" width="6.625" style="2" customWidth="1"/>
    <col min="16131" max="16131" width="24.25" style="2" customWidth="1"/>
    <col min="16132" max="16132" width="22.75" style="2" customWidth="1"/>
    <col min="16133" max="16133" width="12.875" style="2" customWidth="1"/>
    <col min="16134" max="16134" width="14" style="2" customWidth="1"/>
    <col min="16135" max="16135" width="14.25" style="2" customWidth="1"/>
    <col min="16136" max="16136" width="12" style="2" customWidth="1"/>
    <col min="16137" max="16384" width="9" style="2"/>
  </cols>
  <sheetData>
    <row r="1" spans="1:9" ht="30" customHeight="1" x14ac:dyDescent="0.15">
      <c r="A1" s="14" t="s">
        <v>15</v>
      </c>
      <c r="B1" s="12"/>
      <c r="C1" s="12"/>
      <c r="D1" s="12"/>
      <c r="F1" s="12"/>
      <c r="G1" s="12"/>
    </row>
    <row r="2" spans="1:9" ht="30" customHeight="1" x14ac:dyDescent="0.15">
      <c r="A2" s="18" t="s">
        <v>16</v>
      </c>
      <c r="B2" s="18"/>
      <c r="C2" s="18"/>
      <c r="D2" s="18"/>
      <c r="E2" s="18"/>
      <c r="F2" s="18"/>
      <c r="G2" s="18"/>
      <c r="H2" s="18"/>
      <c r="I2" s="18"/>
    </row>
    <row r="3" spans="1:9" ht="15.75" customHeight="1" x14ac:dyDescent="0.15">
      <c r="A3" s="15"/>
      <c r="B3" s="15"/>
      <c r="C3" s="15"/>
      <c r="D3" s="15"/>
      <c r="E3" s="15"/>
      <c r="F3" s="15"/>
      <c r="G3" s="15"/>
      <c r="H3" s="15"/>
    </row>
    <row r="4" spans="1:9" ht="30" customHeight="1" x14ac:dyDescent="0.15">
      <c r="B4" s="16" t="s">
        <v>0</v>
      </c>
      <c r="C4" s="19"/>
      <c r="D4" s="17"/>
      <c r="E4" s="13" t="s">
        <v>14</v>
      </c>
      <c r="F4" s="16" t="s">
        <v>17</v>
      </c>
      <c r="G4" s="17"/>
      <c r="H4" s="13" t="s">
        <v>13</v>
      </c>
    </row>
    <row r="5" spans="1:9" ht="30" customHeight="1" x14ac:dyDescent="0.15">
      <c r="B5" s="6" t="s">
        <v>1</v>
      </c>
      <c r="C5" s="7"/>
      <c r="D5" s="8"/>
      <c r="E5" s="5"/>
      <c r="F5" s="9"/>
      <c r="G5" s="8"/>
      <c r="H5" s="5"/>
    </row>
    <row r="6" spans="1:9" ht="30" customHeight="1" x14ac:dyDescent="0.15">
      <c r="B6" s="6"/>
      <c r="C6" s="7" t="s">
        <v>2</v>
      </c>
      <c r="D6" s="8"/>
      <c r="E6" s="5">
        <v>265440</v>
      </c>
      <c r="F6" s="9"/>
      <c r="G6" s="8" t="s">
        <v>3</v>
      </c>
      <c r="H6" s="5">
        <f t="shared" ref="H6:H18" si="0">+E6*F6</f>
        <v>0</v>
      </c>
    </row>
    <row r="7" spans="1:9" ht="30" customHeight="1" x14ac:dyDescent="0.15">
      <c r="B7" s="6"/>
      <c r="C7" s="7" t="s">
        <v>4</v>
      </c>
      <c r="D7" s="8" t="s">
        <v>20</v>
      </c>
      <c r="E7" s="5">
        <v>35610</v>
      </c>
      <c r="F7" s="9"/>
      <c r="G7" s="8" t="s">
        <v>3</v>
      </c>
      <c r="H7" s="5">
        <f t="shared" si="0"/>
        <v>0</v>
      </c>
    </row>
    <row r="8" spans="1:9" ht="30" customHeight="1" x14ac:dyDescent="0.15">
      <c r="B8" s="6"/>
      <c r="C8" s="7" t="s">
        <v>4</v>
      </c>
      <c r="D8" s="8" t="s">
        <v>21</v>
      </c>
      <c r="E8" s="5">
        <v>25860</v>
      </c>
      <c r="F8" s="9"/>
      <c r="G8" s="8" t="s">
        <v>3</v>
      </c>
      <c r="H8" s="5">
        <f t="shared" si="0"/>
        <v>0</v>
      </c>
    </row>
    <row r="9" spans="1:9" ht="30" customHeight="1" x14ac:dyDescent="0.15">
      <c r="B9" s="6"/>
      <c r="C9" s="7" t="s">
        <v>4</v>
      </c>
      <c r="D9" s="8" t="s">
        <v>22</v>
      </c>
      <c r="E9" s="5">
        <v>1150</v>
      </c>
      <c r="F9" s="9"/>
      <c r="G9" s="8" t="s">
        <v>3</v>
      </c>
      <c r="H9" s="5">
        <f t="shared" si="0"/>
        <v>0</v>
      </c>
    </row>
    <row r="10" spans="1:9" ht="30" customHeight="1" x14ac:dyDescent="0.15">
      <c r="B10" s="6"/>
      <c r="C10" s="7" t="s">
        <v>4</v>
      </c>
      <c r="D10" s="8" t="s">
        <v>18</v>
      </c>
      <c r="E10" s="5">
        <v>1940</v>
      </c>
      <c r="F10" s="9"/>
      <c r="G10" s="8" t="s">
        <v>3</v>
      </c>
      <c r="H10" s="5">
        <f t="shared" si="0"/>
        <v>0</v>
      </c>
    </row>
    <row r="11" spans="1:9" ht="30" customHeight="1" x14ac:dyDescent="0.15">
      <c r="B11" s="6"/>
      <c r="C11" s="7" t="s">
        <v>4</v>
      </c>
      <c r="D11" s="8" t="s">
        <v>23</v>
      </c>
      <c r="E11" s="5">
        <v>1940</v>
      </c>
      <c r="F11" s="9"/>
      <c r="G11" s="8" t="s">
        <v>3</v>
      </c>
      <c r="H11" s="5">
        <f t="shared" si="0"/>
        <v>0</v>
      </c>
    </row>
    <row r="12" spans="1:9" ht="30" customHeight="1" x14ac:dyDescent="0.15">
      <c r="B12" s="6" t="s">
        <v>5</v>
      </c>
      <c r="C12" s="7"/>
      <c r="D12" s="8"/>
      <c r="E12" s="5"/>
      <c r="F12" s="9"/>
      <c r="G12" s="8"/>
      <c r="H12" s="5">
        <f t="shared" si="0"/>
        <v>0</v>
      </c>
    </row>
    <row r="13" spans="1:9" ht="30" customHeight="1" x14ac:dyDescent="0.15">
      <c r="B13" s="6"/>
      <c r="C13" s="7" t="s">
        <v>19</v>
      </c>
      <c r="D13" s="8"/>
      <c r="E13" s="5">
        <v>635</v>
      </c>
      <c r="F13" s="9"/>
      <c r="G13" s="8" t="s">
        <v>6</v>
      </c>
      <c r="H13" s="5">
        <f t="shared" si="0"/>
        <v>0</v>
      </c>
    </row>
    <row r="14" spans="1:9" ht="30" customHeight="1" x14ac:dyDescent="0.15">
      <c r="B14" s="6" t="s">
        <v>7</v>
      </c>
      <c r="C14" s="7"/>
      <c r="D14" s="8"/>
      <c r="E14" s="5"/>
      <c r="F14" s="9"/>
      <c r="G14" s="8"/>
      <c r="H14" s="5">
        <f t="shared" si="0"/>
        <v>0</v>
      </c>
    </row>
    <row r="15" spans="1:9" ht="30" customHeight="1" x14ac:dyDescent="0.15">
      <c r="B15" s="6"/>
      <c r="C15" s="10" t="s">
        <v>2</v>
      </c>
      <c r="D15" s="8" t="s">
        <v>24</v>
      </c>
      <c r="E15" s="5">
        <v>83231</v>
      </c>
      <c r="F15" s="9"/>
      <c r="G15" s="8" t="s">
        <v>8</v>
      </c>
      <c r="H15" s="5">
        <f t="shared" si="0"/>
        <v>0</v>
      </c>
    </row>
    <row r="16" spans="1:9" ht="30" customHeight="1" x14ac:dyDescent="0.15">
      <c r="B16" s="6"/>
      <c r="C16" s="10" t="s">
        <v>2</v>
      </c>
      <c r="D16" s="8" t="s">
        <v>25</v>
      </c>
      <c r="E16" s="5">
        <v>10244</v>
      </c>
      <c r="F16" s="9"/>
      <c r="G16" s="8" t="s">
        <v>8</v>
      </c>
      <c r="H16" s="5">
        <f t="shared" si="0"/>
        <v>0</v>
      </c>
    </row>
    <row r="17" spans="2:16" ht="30" customHeight="1" x14ac:dyDescent="0.15">
      <c r="B17" s="6"/>
      <c r="C17" s="10" t="s">
        <v>9</v>
      </c>
      <c r="D17" s="8" t="s">
        <v>10</v>
      </c>
      <c r="E17" s="5">
        <v>3161</v>
      </c>
      <c r="F17" s="9"/>
      <c r="G17" s="8" t="s">
        <v>8</v>
      </c>
      <c r="H17" s="5">
        <f t="shared" si="0"/>
        <v>0</v>
      </c>
    </row>
    <row r="18" spans="2:16" ht="30" customHeight="1" x14ac:dyDescent="0.15">
      <c r="B18" s="6"/>
      <c r="C18" s="10" t="s">
        <v>9</v>
      </c>
      <c r="D18" s="8" t="s">
        <v>11</v>
      </c>
      <c r="E18" s="5">
        <v>638</v>
      </c>
      <c r="F18" s="9"/>
      <c r="G18" s="8" t="s">
        <v>8</v>
      </c>
      <c r="H18" s="5">
        <f t="shared" si="0"/>
        <v>0</v>
      </c>
    </row>
    <row r="19" spans="2:16" ht="30" customHeight="1" x14ac:dyDescent="0.15">
      <c r="H19" s="5">
        <f>+SUM(H5:H18)</f>
        <v>0</v>
      </c>
    </row>
    <row r="20" spans="2:16" ht="30" customHeight="1" x14ac:dyDescent="0.15">
      <c r="B20" s="1" t="s">
        <v>12</v>
      </c>
    </row>
    <row r="21" spans="2:16" ht="30" customHeight="1" x14ac:dyDescent="0.15">
      <c r="B21" s="11"/>
      <c r="C21" s="11"/>
      <c r="D21" s="11"/>
      <c r="E21" s="11"/>
      <c r="F21" s="11"/>
      <c r="G21" s="11"/>
      <c r="H21" s="11"/>
      <c r="I21" s="3"/>
      <c r="J21" s="3"/>
      <c r="K21" s="3"/>
      <c r="L21" s="3"/>
      <c r="M21" s="3"/>
      <c r="N21" s="3"/>
      <c r="O21" s="3"/>
      <c r="P21" s="3"/>
    </row>
  </sheetData>
  <mergeCells count="3">
    <mergeCell ref="F4:G4"/>
    <mergeCell ref="A2:I2"/>
    <mergeCell ref="B4:D4"/>
  </mergeCells>
  <phoneticPr fontId="7"/>
  <pageMargins left="0.78700000000000003" right="0.78700000000000003" top="0.98399999999999999" bottom="0.98399999999999999" header="0.51200000000000001" footer="0.51200000000000001"/>
  <pageSetup paperSize="9" scale="83"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2017-03-31T12:21:48Z</dcterms:created>
  <dcterms:modified xsi:type="dcterms:W3CDTF">2023-05-23T03:03:05Z</dcterms:modified>
</cp:coreProperties>
</file>