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filterPrivacy="1" defaultThemeVersion="124226"/>
  <xr:revisionPtr revIDLastSave="0" documentId="13_ncr:40009_{DD9356F0-BB61-4C0D-8FB6-FBA0E81A19A5}" xr6:coauthVersionLast="47" xr6:coauthVersionMax="47" xr10:uidLastSave="{00000000-0000-0000-0000-000000000000}"/>
  <bookViews>
    <workbookView xWindow="0" yWindow="0" windowWidth="20490" windowHeight="11070"/>
  </bookViews>
  <sheets>
    <sheet name="様式第８号-1・循環器" sheetId="16" r:id="rId1"/>
    <sheet name="様式第８号-2・がん" sheetId="6" r:id="rId2"/>
    <sheet name="様式第８号-3・小児" sheetId="15" r:id="rId3"/>
    <sheet name="様式第８号-4・精神" sheetId="5" r:id="rId4"/>
  </sheets>
  <definedNames>
    <definedName name="_xlnm._FilterDatabase" localSheetId="0" hidden="1">'様式第８号-1・循環器'!$A$4:$K$326</definedName>
    <definedName name="_xlnm._FilterDatabase" localSheetId="1" hidden="1">'様式第８号-2・がん'!$A$4:$K$342</definedName>
    <definedName name="_xlnm._FilterDatabase" localSheetId="2" hidden="1">'様式第８号-3・小児'!$A$4:$J$666</definedName>
    <definedName name="_xlnm._FilterDatabase" localSheetId="3" hidden="1">'様式第８号-4・精神'!$A$4:$J$233</definedName>
    <definedName name="_xlnm.Print_Area" localSheetId="0">'様式第８号-1・循環器'!$A$1:$K$324</definedName>
    <definedName name="_xlnm.Print_Area" localSheetId="1">'様式第８号-2・がん'!$A$1:$K$340</definedName>
    <definedName name="_xlnm.Print_Area" localSheetId="2">'様式第８号-3・小児'!$A$1:$K$664</definedName>
    <definedName name="_xlnm.Print_Area" localSheetId="3">'様式第８号-4・精神'!$A$1:$K$293</definedName>
    <definedName name="_xlnm.Print_Titles" localSheetId="0">'様式第８号-1・循環器'!$1:$4</definedName>
    <definedName name="_xlnm.Print_Titles" localSheetId="1">'様式第８号-2・がん'!$1:$4</definedName>
    <definedName name="_xlnm.Print_Titles" localSheetId="2">'様式第８号-3・小児'!$1:$4</definedName>
    <definedName name="_xlnm.Print_Titles" localSheetId="3">'様式第８号-4・精神'!$1:$4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5" l="1"/>
  <c r="I7" i="5"/>
  <c r="I8" i="5"/>
  <c r="I9" i="5"/>
  <c r="I10" i="5"/>
  <c r="I11" i="5"/>
  <c r="I12" i="5"/>
  <c r="I13" i="5"/>
  <c r="I29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5" i="5"/>
  <c r="D324" i="16"/>
  <c r="E324" i="16"/>
  <c r="F324" i="16"/>
  <c r="G324" i="16"/>
  <c r="H324" i="16"/>
  <c r="I324" i="16"/>
  <c r="J324" i="16"/>
  <c r="K324" i="16"/>
  <c r="C324" i="16"/>
  <c r="I323" i="16"/>
  <c r="I322" i="16"/>
  <c r="I321" i="16"/>
  <c r="I320" i="16"/>
  <c r="I319" i="16"/>
  <c r="I318" i="16"/>
  <c r="I317" i="16"/>
  <c r="I316" i="16"/>
  <c r="I315" i="16"/>
  <c r="I314" i="16"/>
  <c r="I313" i="16"/>
  <c r="I312" i="16"/>
  <c r="I311" i="16"/>
  <c r="I310" i="16"/>
  <c r="I309" i="16"/>
  <c r="I308" i="16"/>
  <c r="I307" i="16"/>
  <c r="I306" i="16"/>
  <c r="I305" i="16"/>
  <c r="I304" i="16"/>
  <c r="I303" i="16"/>
  <c r="I302" i="16"/>
  <c r="I301" i="16"/>
  <c r="I300" i="16"/>
  <c r="I299" i="16"/>
  <c r="I298" i="16"/>
  <c r="I297" i="16"/>
  <c r="I296" i="16"/>
  <c r="I295" i="16"/>
  <c r="I294" i="16"/>
  <c r="I293" i="16"/>
  <c r="I292" i="16"/>
  <c r="I291" i="16"/>
  <c r="I290" i="16"/>
  <c r="I289" i="16"/>
  <c r="I288" i="16"/>
  <c r="I287" i="16"/>
  <c r="I286" i="16"/>
  <c r="I285" i="16"/>
  <c r="I284" i="16"/>
  <c r="I283" i="16"/>
  <c r="I282" i="16"/>
  <c r="I281" i="16"/>
  <c r="I280" i="16"/>
  <c r="I279" i="16"/>
  <c r="I278" i="16"/>
  <c r="I277" i="16"/>
  <c r="I276" i="16"/>
  <c r="I275" i="16"/>
  <c r="I274" i="16"/>
  <c r="I273" i="16"/>
  <c r="I272" i="16"/>
  <c r="I271" i="16"/>
  <c r="I270" i="16"/>
  <c r="I269" i="16"/>
  <c r="I268" i="16"/>
  <c r="I267" i="16"/>
  <c r="I266" i="16"/>
  <c r="I265" i="16"/>
  <c r="I264" i="16"/>
  <c r="I263" i="16"/>
  <c r="I262" i="16"/>
  <c r="I261" i="16"/>
  <c r="I260" i="16"/>
  <c r="I259" i="16"/>
  <c r="I258" i="16"/>
  <c r="I257" i="16"/>
  <c r="I256" i="16"/>
  <c r="I255" i="16"/>
  <c r="I254" i="16"/>
  <c r="I253" i="16"/>
  <c r="I252" i="16"/>
  <c r="I251" i="16"/>
  <c r="I250" i="16"/>
  <c r="I249" i="16"/>
  <c r="I248" i="16"/>
  <c r="C247" i="16"/>
  <c r="I247" i="16"/>
  <c r="I246" i="16"/>
  <c r="C246" i="16"/>
  <c r="C245" i="16"/>
  <c r="I245" i="16"/>
  <c r="C244" i="16"/>
  <c r="I244" i="16"/>
  <c r="C243" i="16"/>
  <c r="I243" i="16"/>
  <c r="I242" i="16"/>
  <c r="C242" i="16"/>
  <c r="C241" i="16"/>
  <c r="I241" i="16"/>
  <c r="C240" i="16"/>
  <c r="I240" i="16"/>
  <c r="C239" i="16"/>
  <c r="I239" i="16"/>
  <c r="I238" i="16"/>
  <c r="C238" i="16"/>
  <c r="C237" i="16"/>
  <c r="I237" i="16"/>
  <c r="C236" i="16"/>
  <c r="I236" i="16"/>
  <c r="C235" i="16"/>
  <c r="I235" i="16"/>
  <c r="I234" i="16"/>
  <c r="C234" i="16"/>
  <c r="C233" i="16"/>
  <c r="I233" i="16"/>
  <c r="C232" i="16"/>
  <c r="I232" i="16"/>
  <c r="C231" i="16"/>
  <c r="I231" i="16"/>
  <c r="I230" i="16"/>
  <c r="C230" i="16"/>
  <c r="C229" i="16"/>
  <c r="I229" i="16"/>
  <c r="C228" i="16"/>
  <c r="I228" i="16"/>
  <c r="C227" i="16"/>
  <c r="I227" i="16"/>
  <c r="I226" i="16"/>
  <c r="C226" i="16"/>
  <c r="C225" i="16"/>
  <c r="I225" i="16"/>
  <c r="C224" i="16"/>
  <c r="I224" i="16"/>
  <c r="C223" i="16"/>
  <c r="I223" i="16"/>
  <c r="I222" i="16"/>
  <c r="C222" i="16"/>
  <c r="C221" i="16"/>
  <c r="I221" i="16"/>
  <c r="I220" i="16"/>
  <c r="C220" i="16"/>
  <c r="C219" i="16"/>
  <c r="I219" i="16"/>
  <c r="I218" i="16"/>
  <c r="C218" i="16"/>
  <c r="C217" i="16"/>
  <c r="I217" i="16"/>
  <c r="I216" i="16"/>
  <c r="C216" i="16"/>
  <c r="C215" i="16"/>
  <c r="I215" i="16"/>
  <c r="I214" i="16"/>
  <c r="C214" i="16"/>
  <c r="C213" i="16"/>
  <c r="I213" i="16"/>
  <c r="I212" i="16"/>
  <c r="C212" i="16"/>
  <c r="C211" i="16"/>
  <c r="I211" i="16"/>
  <c r="I210" i="16"/>
  <c r="C210" i="16"/>
  <c r="C209" i="16"/>
  <c r="I209" i="16"/>
  <c r="C208" i="16"/>
  <c r="I208" i="16"/>
  <c r="C207" i="16"/>
  <c r="I207" i="16"/>
  <c r="I206" i="16"/>
  <c r="C206" i="16"/>
  <c r="C205" i="16"/>
  <c r="I205" i="16"/>
  <c r="C204" i="16"/>
  <c r="I204" i="16"/>
  <c r="C203" i="16"/>
  <c r="I203" i="16"/>
  <c r="I202" i="16"/>
  <c r="C202" i="16"/>
  <c r="I201" i="16"/>
  <c r="C201" i="16"/>
  <c r="C200" i="16"/>
  <c r="I200" i="16"/>
  <c r="C199" i="16"/>
  <c r="I199" i="16"/>
  <c r="I198" i="16"/>
  <c r="C198" i="16"/>
  <c r="I197" i="16"/>
  <c r="C197" i="16"/>
  <c r="C196" i="16"/>
  <c r="I196" i="16"/>
  <c r="C195" i="16"/>
  <c r="I195" i="16"/>
  <c r="I194" i="16"/>
  <c r="C194" i="16"/>
  <c r="I193" i="16"/>
  <c r="C193" i="16"/>
  <c r="C192" i="16"/>
  <c r="I192" i="16"/>
  <c r="C191" i="16"/>
  <c r="I191" i="16"/>
  <c r="I190" i="16"/>
  <c r="C190" i="16"/>
  <c r="I189" i="16"/>
  <c r="C189" i="16"/>
  <c r="C188" i="16"/>
  <c r="I188" i="16"/>
  <c r="C187" i="16"/>
  <c r="I187" i="16"/>
  <c r="I186" i="16"/>
  <c r="C186" i="16"/>
  <c r="I185" i="16"/>
  <c r="C185" i="16"/>
  <c r="C184" i="16"/>
  <c r="I184" i="16"/>
  <c r="C183" i="16"/>
  <c r="I183" i="16"/>
  <c r="I182" i="16"/>
  <c r="C182" i="16"/>
  <c r="I181" i="16"/>
  <c r="C181" i="16"/>
  <c r="C180" i="16"/>
  <c r="I180" i="16"/>
  <c r="C179" i="16"/>
  <c r="I179" i="16"/>
  <c r="I178" i="16"/>
  <c r="C178" i="16"/>
  <c r="I177" i="16"/>
  <c r="C177" i="16"/>
  <c r="C176" i="16"/>
  <c r="I176" i="16"/>
  <c r="C175" i="16"/>
  <c r="I175" i="16"/>
  <c r="I174" i="16"/>
  <c r="C174" i="16"/>
  <c r="I173" i="16"/>
  <c r="C173" i="16"/>
  <c r="I172" i="16"/>
  <c r="C172" i="16"/>
  <c r="C171" i="16"/>
  <c r="I171" i="16"/>
  <c r="I170" i="16"/>
  <c r="C170" i="16"/>
  <c r="I169" i="16"/>
  <c r="C169" i="16"/>
  <c r="I168" i="16"/>
  <c r="C168" i="16"/>
  <c r="C167" i="16"/>
  <c r="I167" i="16"/>
  <c r="I166" i="16"/>
  <c r="C166" i="16"/>
  <c r="I165" i="16"/>
  <c r="C165" i="16"/>
  <c r="I164" i="16"/>
  <c r="C164" i="16"/>
  <c r="C163" i="16"/>
  <c r="I163" i="16"/>
  <c r="I162" i="16"/>
  <c r="C162" i="16"/>
  <c r="I161" i="16"/>
  <c r="C161" i="16"/>
  <c r="C160" i="16"/>
  <c r="I160" i="16"/>
  <c r="C159" i="16"/>
  <c r="I159" i="16"/>
  <c r="I158" i="16"/>
  <c r="C158" i="16"/>
  <c r="I157" i="16"/>
  <c r="C157" i="16"/>
  <c r="I156" i="16"/>
  <c r="C156" i="16"/>
  <c r="C155" i="16"/>
  <c r="I155" i="16"/>
  <c r="I154" i="16"/>
  <c r="C154" i="16"/>
  <c r="I153" i="16"/>
  <c r="C153" i="16"/>
  <c r="I152" i="16"/>
  <c r="C152" i="16"/>
  <c r="C151" i="16"/>
  <c r="I151" i="16"/>
  <c r="I150" i="16"/>
  <c r="C150" i="16"/>
  <c r="I149" i="16"/>
  <c r="C149" i="16"/>
  <c r="I148" i="16"/>
  <c r="C148" i="16"/>
  <c r="C147" i="16"/>
  <c r="I147" i="16"/>
  <c r="I146" i="16"/>
  <c r="C146" i="16"/>
  <c r="I145" i="16"/>
  <c r="C145" i="16"/>
  <c r="I144" i="16"/>
  <c r="C144" i="16"/>
  <c r="C143" i="16"/>
  <c r="I143" i="16"/>
  <c r="I142" i="16"/>
  <c r="C142" i="16"/>
  <c r="I141" i="16"/>
  <c r="C141" i="16"/>
  <c r="I140" i="16"/>
  <c r="C140" i="16"/>
  <c r="C139" i="16"/>
  <c r="I139" i="16"/>
  <c r="I138" i="16"/>
  <c r="C138" i="16"/>
  <c r="I137" i="16"/>
  <c r="C137" i="16"/>
  <c r="I136" i="16"/>
  <c r="C136" i="16"/>
  <c r="C135" i="16"/>
  <c r="I135" i="16"/>
  <c r="I134" i="16"/>
  <c r="C134" i="16"/>
  <c r="I133" i="16"/>
  <c r="C133" i="16"/>
  <c r="I132" i="16"/>
  <c r="C132" i="16"/>
  <c r="C131" i="16"/>
  <c r="I131" i="16"/>
  <c r="I130" i="16"/>
  <c r="C130" i="16"/>
  <c r="I129" i="16"/>
  <c r="C129" i="16"/>
  <c r="I128" i="16"/>
  <c r="C128" i="16"/>
  <c r="C127" i="16"/>
  <c r="I127" i="16"/>
  <c r="I126" i="16"/>
  <c r="C126" i="16"/>
  <c r="I125" i="16"/>
  <c r="C125" i="16"/>
  <c r="I124" i="16"/>
  <c r="C124" i="16"/>
  <c r="C123" i="16"/>
  <c r="I123" i="16"/>
  <c r="I122" i="16"/>
  <c r="C122" i="16"/>
  <c r="I121" i="16"/>
  <c r="C121" i="16"/>
  <c r="I120" i="16"/>
  <c r="C120" i="16"/>
  <c r="C119" i="16"/>
  <c r="I119" i="16"/>
  <c r="I118" i="16"/>
  <c r="C118" i="16"/>
  <c r="I117" i="16"/>
  <c r="C117" i="16"/>
  <c r="I116" i="16"/>
  <c r="C116" i="16"/>
  <c r="C115" i="16"/>
  <c r="I115" i="16"/>
  <c r="I114" i="16"/>
  <c r="C114" i="16"/>
  <c r="I113" i="16"/>
  <c r="C113" i="16"/>
  <c r="C112" i="16"/>
  <c r="I112" i="16"/>
  <c r="C111" i="16"/>
  <c r="I111" i="16"/>
  <c r="I110" i="16"/>
  <c r="C110" i="16"/>
  <c r="I109" i="16"/>
  <c r="C109" i="16"/>
  <c r="C108" i="16"/>
  <c r="I108" i="16"/>
  <c r="C107" i="16"/>
  <c r="I107" i="16"/>
  <c r="I106" i="16"/>
  <c r="C106" i="16"/>
  <c r="I105" i="16"/>
  <c r="C105" i="16"/>
  <c r="C104" i="16"/>
  <c r="I104" i="16"/>
  <c r="C103" i="16"/>
  <c r="I103" i="16"/>
  <c r="I102" i="16"/>
  <c r="C102" i="16"/>
  <c r="C101" i="16"/>
  <c r="I101" i="16"/>
  <c r="C100" i="16"/>
  <c r="I100" i="16"/>
  <c r="C99" i="16"/>
  <c r="I99" i="16"/>
  <c r="I98" i="16"/>
  <c r="C98" i="16"/>
  <c r="C97" i="16"/>
  <c r="I97" i="16"/>
  <c r="C96" i="16"/>
  <c r="I96" i="16"/>
  <c r="C95" i="16"/>
  <c r="I95" i="16"/>
  <c r="I94" i="16"/>
  <c r="C94" i="16"/>
  <c r="C93" i="16"/>
  <c r="I93" i="16"/>
  <c r="C92" i="16"/>
  <c r="I92" i="16"/>
  <c r="C91" i="16"/>
  <c r="I91" i="16"/>
  <c r="I90" i="16"/>
  <c r="C90" i="16"/>
  <c r="I89" i="16"/>
  <c r="C89" i="16"/>
  <c r="C88" i="16"/>
  <c r="I88" i="16"/>
  <c r="C87" i="16"/>
  <c r="I87" i="16"/>
  <c r="I86" i="16"/>
  <c r="C86" i="16"/>
  <c r="I85" i="16"/>
  <c r="C85" i="16"/>
  <c r="I84" i="16"/>
  <c r="C84" i="16"/>
  <c r="C83" i="16"/>
  <c r="I83" i="16"/>
  <c r="I82" i="16"/>
  <c r="C82" i="16"/>
  <c r="C81" i="16"/>
  <c r="I81" i="16"/>
  <c r="C80" i="16"/>
  <c r="I80" i="16"/>
  <c r="C79" i="16"/>
  <c r="I79" i="16"/>
  <c r="I78" i="16"/>
  <c r="C78" i="16"/>
  <c r="C77" i="16"/>
  <c r="I77" i="16"/>
  <c r="C76" i="16"/>
  <c r="I76" i="16"/>
  <c r="C75" i="16"/>
  <c r="I75" i="16"/>
  <c r="I74" i="16"/>
  <c r="C74" i="16"/>
  <c r="I73" i="16"/>
  <c r="C73" i="16"/>
  <c r="I72" i="16"/>
  <c r="C72" i="16"/>
  <c r="C71" i="16"/>
  <c r="I71" i="16"/>
  <c r="I70" i="16"/>
  <c r="C70" i="16"/>
  <c r="I69" i="16"/>
  <c r="C69" i="16"/>
  <c r="I68" i="16"/>
  <c r="C68" i="16"/>
  <c r="C67" i="16"/>
  <c r="I67" i="16"/>
  <c r="I66" i="16"/>
  <c r="C66" i="16"/>
  <c r="I65" i="16"/>
  <c r="C65" i="16"/>
  <c r="C64" i="16"/>
  <c r="I64" i="16"/>
  <c r="C63" i="16"/>
  <c r="I63" i="16"/>
  <c r="I62" i="16"/>
  <c r="C62" i="16"/>
  <c r="I61" i="16"/>
  <c r="C61" i="16"/>
  <c r="I60" i="16"/>
  <c r="C60" i="16"/>
  <c r="C59" i="16"/>
  <c r="I59" i="16"/>
  <c r="I58" i="16"/>
  <c r="C58" i="16"/>
  <c r="I57" i="16"/>
  <c r="C57" i="16"/>
  <c r="I56" i="16"/>
  <c r="C56" i="16"/>
  <c r="C55" i="16"/>
  <c r="I55" i="16"/>
  <c r="I54" i="16"/>
  <c r="C54" i="16"/>
  <c r="I53" i="16"/>
  <c r="C53" i="16"/>
  <c r="I52" i="16"/>
  <c r="C52" i="16"/>
  <c r="C51" i="16"/>
  <c r="I51" i="16"/>
  <c r="I50" i="16"/>
  <c r="C50" i="16"/>
  <c r="I49" i="16"/>
  <c r="C49" i="16"/>
  <c r="I48" i="16"/>
  <c r="C48" i="16"/>
  <c r="C47" i="16"/>
  <c r="I47" i="16"/>
  <c r="I46" i="16"/>
  <c r="C46" i="16"/>
  <c r="I45" i="16"/>
  <c r="C45" i="16"/>
  <c r="I44" i="16"/>
  <c r="C44" i="16"/>
  <c r="C43" i="16"/>
  <c r="I43" i="16"/>
  <c r="I42" i="16"/>
  <c r="C42" i="16"/>
  <c r="I41" i="16"/>
  <c r="C41" i="16"/>
  <c r="I40" i="16"/>
  <c r="C40" i="16"/>
  <c r="C39" i="16"/>
  <c r="I39" i="16"/>
  <c r="I38" i="16"/>
  <c r="C38" i="16"/>
  <c r="I37" i="16"/>
  <c r="C37" i="16"/>
  <c r="I36" i="16"/>
  <c r="C36" i="16"/>
  <c r="C35" i="16"/>
  <c r="I35" i="16"/>
  <c r="I34" i="16"/>
  <c r="C34" i="16"/>
  <c r="C33" i="16"/>
  <c r="I33" i="16"/>
  <c r="C32" i="16"/>
  <c r="I32" i="16"/>
  <c r="C31" i="16"/>
  <c r="I31" i="16"/>
  <c r="I30" i="16"/>
  <c r="C30" i="16"/>
  <c r="C29" i="16"/>
  <c r="I29" i="16"/>
  <c r="C28" i="16"/>
  <c r="I28" i="16"/>
  <c r="C27" i="16"/>
  <c r="I27" i="16"/>
  <c r="I26" i="16"/>
  <c r="C26" i="16"/>
  <c r="C25" i="16"/>
  <c r="I25" i="16"/>
  <c r="C24" i="16"/>
  <c r="I24" i="16"/>
  <c r="C23" i="16"/>
  <c r="I23" i="16"/>
  <c r="I22" i="16"/>
  <c r="C22" i="16"/>
  <c r="C21" i="16"/>
  <c r="I21" i="16"/>
  <c r="C20" i="16"/>
  <c r="I20" i="16"/>
  <c r="C19" i="16"/>
  <c r="I19" i="16"/>
  <c r="I18" i="16"/>
  <c r="C18" i="16"/>
  <c r="I17" i="16"/>
  <c r="C17" i="16"/>
  <c r="C16" i="16"/>
  <c r="I16" i="16"/>
  <c r="C15" i="16"/>
  <c r="I15" i="16"/>
  <c r="I14" i="16"/>
  <c r="C14" i="16"/>
  <c r="I13" i="16"/>
  <c r="C13" i="16"/>
  <c r="C12" i="16"/>
  <c r="I12" i="16"/>
  <c r="C11" i="16"/>
  <c r="I11" i="16"/>
  <c r="I10" i="16"/>
  <c r="C10" i="16"/>
  <c r="I9" i="16"/>
  <c r="C8" i="16"/>
  <c r="I8" i="16"/>
  <c r="I7" i="16"/>
  <c r="C7" i="16"/>
  <c r="C6" i="16"/>
  <c r="I6" i="16"/>
  <c r="I5" i="16"/>
  <c r="C5" i="16"/>
  <c r="K664" i="15"/>
  <c r="D664" i="15"/>
  <c r="E664" i="15"/>
  <c r="F664" i="15"/>
  <c r="G664" i="15"/>
  <c r="H664" i="15"/>
  <c r="I664" i="15"/>
  <c r="J664" i="15"/>
  <c r="C664" i="15"/>
  <c r="E663" i="15"/>
  <c r="F663" i="15"/>
  <c r="G663" i="15"/>
  <c r="H663" i="15"/>
  <c r="D663" i="15"/>
  <c r="D662" i="15"/>
  <c r="E662" i="15"/>
  <c r="D661" i="15"/>
  <c r="E661" i="15"/>
  <c r="F661" i="15"/>
  <c r="G661" i="15"/>
  <c r="H661" i="15"/>
  <c r="G660" i="15"/>
  <c r="H660" i="15"/>
  <c r="F660" i="15"/>
  <c r="E660" i="15"/>
  <c r="D660" i="15"/>
  <c r="E659" i="15"/>
  <c r="F659" i="15"/>
  <c r="G659" i="15"/>
  <c r="H659" i="15"/>
  <c r="D659" i="15"/>
  <c r="D658" i="15"/>
  <c r="E658" i="15"/>
  <c r="D657" i="15"/>
  <c r="E657" i="15"/>
  <c r="F657" i="15"/>
  <c r="G657" i="15"/>
  <c r="H657" i="15"/>
  <c r="I657" i="15"/>
  <c r="G656" i="15"/>
  <c r="H656" i="15"/>
  <c r="F656" i="15"/>
  <c r="E656" i="15"/>
  <c r="D656" i="15"/>
  <c r="D655" i="15"/>
  <c r="D654" i="15"/>
  <c r="E654" i="15"/>
  <c r="H653" i="15"/>
  <c r="I653" i="15"/>
  <c r="D653" i="15"/>
  <c r="E653" i="15"/>
  <c r="F653" i="15"/>
  <c r="G653" i="15"/>
  <c r="G652" i="15"/>
  <c r="H652" i="15"/>
  <c r="F652" i="15"/>
  <c r="E652" i="15"/>
  <c r="D652" i="15"/>
  <c r="I652" i="15"/>
  <c r="D651" i="15"/>
  <c r="D650" i="15"/>
  <c r="E650" i="15"/>
  <c r="D649" i="15"/>
  <c r="E649" i="15"/>
  <c r="F649" i="15"/>
  <c r="G649" i="15"/>
  <c r="F648" i="15"/>
  <c r="G648" i="15"/>
  <c r="H648" i="15"/>
  <c r="E648" i="15"/>
  <c r="D648" i="15"/>
  <c r="E647" i="15"/>
  <c r="F647" i="15"/>
  <c r="G647" i="15"/>
  <c r="H647" i="15"/>
  <c r="D647" i="15"/>
  <c r="D646" i="15"/>
  <c r="E646" i="15"/>
  <c r="D645" i="15"/>
  <c r="E645" i="15"/>
  <c r="F645" i="15"/>
  <c r="G645" i="15"/>
  <c r="H645" i="15"/>
  <c r="F644" i="15"/>
  <c r="G644" i="15"/>
  <c r="H644" i="15"/>
  <c r="E644" i="15"/>
  <c r="D644" i="15"/>
  <c r="D643" i="15"/>
  <c r="D642" i="15"/>
  <c r="E642" i="15"/>
  <c r="D641" i="15"/>
  <c r="E641" i="15"/>
  <c r="F641" i="15"/>
  <c r="G641" i="15"/>
  <c r="H641" i="15"/>
  <c r="I641" i="15"/>
  <c r="G640" i="15"/>
  <c r="H640" i="15"/>
  <c r="F640" i="15"/>
  <c r="E640" i="15"/>
  <c r="D640" i="15"/>
  <c r="D639" i="15"/>
  <c r="D638" i="15"/>
  <c r="E638" i="15"/>
  <c r="H637" i="15"/>
  <c r="I637" i="15"/>
  <c r="D637" i="15"/>
  <c r="E637" i="15"/>
  <c r="F637" i="15"/>
  <c r="G637" i="15"/>
  <c r="F636" i="15"/>
  <c r="G636" i="15"/>
  <c r="H636" i="15"/>
  <c r="E636" i="15"/>
  <c r="D636" i="15"/>
  <c r="D635" i="15"/>
  <c r="I634" i="15"/>
  <c r="D634" i="15"/>
  <c r="E634" i="15"/>
  <c r="F634" i="15"/>
  <c r="G634" i="15"/>
  <c r="H634" i="15"/>
  <c r="D633" i="15"/>
  <c r="E633" i="15"/>
  <c r="F633" i="15"/>
  <c r="G633" i="15"/>
  <c r="H633" i="15"/>
  <c r="E632" i="15"/>
  <c r="F632" i="15"/>
  <c r="G632" i="15"/>
  <c r="H632" i="15"/>
  <c r="D632" i="15"/>
  <c r="D631" i="15"/>
  <c r="D630" i="15"/>
  <c r="E630" i="15"/>
  <c r="F630" i="15"/>
  <c r="G630" i="15"/>
  <c r="H630" i="15"/>
  <c r="G629" i="15"/>
  <c r="H629" i="15"/>
  <c r="D629" i="15"/>
  <c r="E629" i="15"/>
  <c r="F629" i="15"/>
  <c r="F628" i="15"/>
  <c r="G628" i="15"/>
  <c r="H628" i="15"/>
  <c r="E628" i="15"/>
  <c r="D628" i="15"/>
  <c r="D627" i="15"/>
  <c r="I626" i="15"/>
  <c r="D626" i="15"/>
  <c r="E626" i="15"/>
  <c r="F626" i="15"/>
  <c r="G626" i="15"/>
  <c r="H626" i="15"/>
  <c r="D625" i="15"/>
  <c r="E625" i="15"/>
  <c r="F625" i="15"/>
  <c r="G625" i="15"/>
  <c r="H625" i="15"/>
  <c r="E624" i="15"/>
  <c r="F624" i="15"/>
  <c r="G624" i="15"/>
  <c r="H624" i="15"/>
  <c r="D624" i="15"/>
  <c r="D623" i="15"/>
  <c r="D622" i="15"/>
  <c r="E622" i="15"/>
  <c r="F622" i="15"/>
  <c r="G622" i="15"/>
  <c r="H622" i="15"/>
  <c r="G621" i="15"/>
  <c r="H621" i="15"/>
  <c r="D621" i="15"/>
  <c r="E621" i="15"/>
  <c r="F621" i="15"/>
  <c r="F620" i="15"/>
  <c r="G620" i="15"/>
  <c r="H620" i="15"/>
  <c r="E620" i="15"/>
  <c r="D620" i="15"/>
  <c r="D619" i="15"/>
  <c r="I618" i="15"/>
  <c r="D618" i="15"/>
  <c r="E618" i="15"/>
  <c r="F618" i="15"/>
  <c r="G618" i="15"/>
  <c r="H618" i="15"/>
  <c r="D617" i="15"/>
  <c r="E617" i="15"/>
  <c r="F617" i="15"/>
  <c r="G617" i="15"/>
  <c r="H617" i="15"/>
  <c r="E616" i="15"/>
  <c r="F616" i="15"/>
  <c r="G616" i="15"/>
  <c r="H616" i="15"/>
  <c r="D616" i="15"/>
  <c r="D615" i="15"/>
  <c r="D614" i="15"/>
  <c r="E614" i="15"/>
  <c r="F614" i="15"/>
  <c r="G614" i="15"/>
  <c r="H614" i="15"/>
  <c r="G613" i="15"/>
  <c r="H613" i="15"/>
  <c r="D613" i="15"/>
  <c r="E613" i="15"/>
  <c r="F613" i="15"/>
  <c r="F612" i="15"/>
  <c r="G612" i="15"/>
  <c r="H612" i="15"/>
  <c r="E612" i="15"/>
  <c r="D612" i="15"/>
  <c r="D611" i="15"/>
  <c r="I610" i="15"/>
  <c r="D610" i="15"/>
  <c r="E610" i="15"/>
  <c r="F610" i="15"/>
  <c r="G610" i="15"/>
  <c r="H610" i="15"/>
  <c r="D609" i="15"/>
  <c r="E609" i="15"/>
  <c r="F609" i="15"/>
  <c r="G609" i="15"/>
  <c r="H609" i="15"/>
  <c r="E608" i="15"/>
  <c r="F608" i="15"/>
  <c r="G608" i="15"/>
  <c r="H608" i="15"/>
  <c r="D608" i="15"/>
  <c r="E607" i="15"/>
  <c r="F607" i="15"/>
  <c r="G607" i="15"/>
  <c r="H607" i="15"/>
  <c r="D607" i="15"/>
  <c r="D606" i="15"/>
  <c r="E606" i="15"/>
  <c r="F606" i="15"/>
  <c r="G606" i="15"/>
  <c r="H606" i="15"/>
  <c r="I606" i="15"/>
  <c r="F605" i="15"/>
  <c r="G605" i="15"/>
  <c r="H605" i="15"/>
  <c r="D605" i="15"/>
  <c r="E605" i="15"/>
  <c r="E604" i="15"/>
  <c r="F604" i="15"/>
  <c r="G604" i="15"/>
  <c r="H604" i="15"/>
  <c r="D604" i="15"/>
  <c r="D603" i="15"/>
  <c r="F602" i="15"/>
  <c r="G602" i="15"/>
  <c r="H602" i="15"/>
  <c r="D602" i="15"/>
  <c r="E602" i="15"/>
  <c r="F601" i="15"/>
  <c r="G601" i="15"/>
  <c r="H601" i="15"/>
  <c r="D601" i="15"/>
  <c r="E601" i="15"/>
  <c r="D600" i="15"/>
  <c r="D599" i="15"/>
  <c r="D598" i="15"/>
  <c r="E598" i="15"/>
  <c r="F598" i="15"/>
  <c r="G598" i="15"/>
  <c r="H598" i="15"/>
  <c r="D597" i="15"/>
  <c r="D596" i="15"/>
  <c r="E595" i="15"/>
  <c r="F595" i="15"/>
  <c r="G595" i="15"/>
  <c r="H595" i="15"/>
  <c r="D595" i="15"/>
  <c r="F594" i="15"/>
  <c r="G594" i="15"/>
  <c r="H594" i="15"/>
  <c r="D594" i="15"/>
  <c r="E594" i="15"/>
  <c r="E593" i="15"/>
  <c r="F593" i="15"/>
  <c r="D593" i="15"/>
  <c r="E592" i="15"/>
  <c r="F592" i="15"/>
  <c r="G592" i="15"/>
  <c r="H592" i="15"/>
  <c r="D592" i="15"/>
  <c r="E591" i="15"/>
  <c r="F591" i="15"/>
  <c r="G591" i="15"/>
  <c r="H591" i="15"/>
  <c r="D591" i="15"/>
  <c r="I591" i="15"/>
  <c r="D590" i="15"/>
  <c r="E590" i="15"/>
  <c r="F590" i="15"/>
  <c r="E589" i="15"/>
  <c r="F589" i="15"/>
  <c r="G589" i="15"/>
  <c r="H589" i="15"/>
  <c r="D589" i="15"/>
  <c r="E588" i="15"/>
  <c r="F588" i="15"/>
  <c r="G588" i="15"/>
  <c r="H588" i="15"/>
  <c r="D588" i="15"/>
  <c r="D587" i="15"/>
  <c r="E587" i="15"/>
  <c r="D586" i="15"/>
  <c r="E585" i="15"/>
  <c r="D585" i="15"/>
  <c r="D584" i="15"/>
  <c r="D583" i="15"/>
  <c r="D582" i="15"/>
  <c r="G581" i="15"/>
  <c r="H581" i="15"/>
  <c r="D581" i="15"/>
  <c r="E581" i="15"/>
  <c r="F581" i="15"/>
  <c r="D580" i="15"/>
  <c r="D579" i="15"/>
  <c r="G578" i="15"/>
  <c r="H578" i="15"/>
  <c r="F578" i="15"/>
  <c r="D578" i="15"/>
  <c r="E578" i="15"/>
  <c r="D577" i="15"/>
  <c r="D576" i="15"/>
  <c r="F575" i="15"/>
  <c r="G575" i="15"/>
  <c r="H575" i="15"/>
  <c r="E575" i="15"/>
  <c r="I575" i="15"/>
  <c r="D575" i="15"/>
  <c r="D574" i="15"/>
  <c r="E574" i="15"/>
  <c r="F574" i="15"/>
  <c r="G574" i="15"/>
  <c r="H574" i="15"/>
  <c r="I573" i="15"/>
  <c r="D573" i="15"/>
  <c r="E573" i="15"/>
  <c r="F573" i="15"/>
  <c r="G573" i="15"/>
  <c r="H573" i="15"/>
  <c r="F572" i="15"/>
  <c r="G572" i="15"/>
  <c r="H572" i="15"/>
  <c r="E572" i="15"/>
  <c r="D572" i="15"/>
  <c r="D571" i="15"/>
  <c r="F570" i="15"/>
  <c r="G570" i="15"/>
  <c r="D570" i="15"/>
  <c r="E570" i="15"/>
  <c r="I569" i="15"/>
  <c r="F569" i="15"/>
  <c r="G569" i="15"/>
  <c r="H569" i="15"/>
  <c r="E569" i="15"/>
  <c r="D569" i="15"/>
  <c r="D568" i="15"/>
  <c r="I567" i="15"/>
  <c r="E567" i="15"/>
  <c r="F567" i="15"/>
  <c r="G567" i="15"/>
  <c r="H567" i="15"/>
  <c r="D567" i="15"/>
  <c r="F566" i="15"/>
  <c r="G566" i="15"/>
  <c r="H566" i="15"/>
  <c r="D566" i="15"/>
  <c r="E566" i="15"/>
  <c r="D565" i="15"/>
  <c r="H564" i="15"/>
  <c r="E564" i="15"/>
  <c r="F564" i="15"/>
  <c r="G564" i="15"/>
  <c r="D564" i="15"/>
  <c r="E563" i="15"/>
  <c r="F563" i="15"/>
  <c r="G563" i="15"/>
  <c r="H563" i="15"/>
  <c r="D563" i="15"/>
  <c r="F562" i="15"/>
  <c r="G562" i="15"/>
  <c r="H562" i="15"/>
  <c r="D562" i="15"/>
  <c r="E562" i="15"/>
  <c r="E561" i="15"/>
  <c r="F561" i="15"/>
  <c r="D561" i="15"/>
  <c r="E560" i="15"/>
  <c r="F560" i="15"/>
  <c r="G560" i="15"/>
  <c r="H560" i="15"/>
  <c r="D560" i="15"/>
  <c r="E559" i="15"/>
  <c r="F559" i="15"/>
  <c r="G559" i="15"/>
  <c r="H559" i="15"/>
  <c r="D559" i="15"/>
  <c r="I559" i="15"/>
  <c r="D558" i="15"/>
  <c r="E558" i="15"/>
  <c r="F558" i="15"/>
  <c r="H557" i="15"/>
  <c r="E557" i="15"/>
  <c r="F557" i="15"/>
  <c r="G557" i="15"/>
  <c r="D557" i="15"/>
  <c r="I557" i="15"/>
  <c r="E556" i="15"/>
  <c r="F556" i="15"/>
  <c r="G556" i="15"/>
  <c r="H556" i="15"/>
  <c r="D556" i="15"/>
  <c r="D555" i="15"/>
  <c r="E555" i="15"/>
  <c r="D554" i="15"/>
  <c r="E553" i="15"/>
  <c r="D553" i="15"/>
  <c r="D552" i="15"/>
  <c r="D551" i="15"/>
  <c r="E550" i="15"/>
  <c r="F550" i="15"/>
  <c r="G550" i="15"/>
  <c r="H550" i="15"/>
  <c r="D550" i="15"/>
  <c r="E549" i="15"/>
  <c r="F549" i="15"/>
  <c r="D549" i="15"/>
  <c r="E548" i="15"/>
  <c r="F548" i="15"/>
  <c r="G548" i="15"/>
  <c r="H548" i="15"/>
  <c r="D548" i="15"/>
  <c r="D547" i="15"/>
  <c r="E546" i="15"/>
  <c r="F546" i="15"/>
  <c r="G546" i="15"/>
  <c r="H546" i="15"/>
  <c r="D546" i="15"/>
  <c r="G545" i="15"/>
  <c r="H545" i="15"/>
  <c r="E545" i="15"/>
  <c r="F545" i="15"/>
  <c r="D545" i="15"/>
  <c r="E544" i="15"/>
  <c r="D544" i="15"/>
  <c r="D543" i="15"/>
  <c r="E542" i="15"/>
  <c r="F542" i="15"/>
  <c r="G542" i="15"/>
  <c r="H542" i="15"/>
  <c r="D542" i="15"/>
  <c r="E541" i="15"/>
  <c r="F541" i="15"/>
  <c r="D541" i="15"/>
  <c r="E540" i="15"/>
  <c r="D540" i="15"/>
  <c r="D539" i="15"/>
  <c r="I538" i="15"/>
  <c r="E538" i="15"/>
  <c r="F538" i="15"/>
  <c r="G538" i="15"/>
  <c r="H538" i="15"/>
  <c r="D538" i="15"/>
  <c r="G537" i="15"/>
  <c r="H537" i="15"/>
  <c r="E537" i="15"/>
  <c r="F537" i="15"/>
  <c r="D537" i="15"/>
  <c r="F536" i="15"/>
  <c r="E536" i="15"/>
  <c r="D536" i="15"/>
  <c r="D535" i="15"/>
  <c r="E534" i="15"/>
  <c r="F534" i="15"/>
  <c r="G534" i="15"/>
  <c r="H534" i="15"/>
  <c r="D534" i="15"/>
  <c r="H533" i="15"/>
  <c r="G533" i="15"/>
  <c r="E533" i="15"/>
  <c r="F533" i="15"/>
  <c r="D533" i="15"/>
  <c r="E532" i="15"/>
  <c r="F532" i="15"/>
  <c r="D532" i="15"/>
  <c r="D531" i="15"/>
  <c r="E530" i="15"/>
  <c r="F530" i="15"/>
  <c r="G530" i="15"/>
  <c r="H530" i="15"/>
  <c r="D530" i="15"/>
  <c r="G529" i="15"/>
  <c r="E529" i="15"/>
  <c r="F529" i="15"/>
  <c r="D529" i="15"/>
  <c r="E528" i="15"/>
  <c r="D528" i="15"/>
  <c r="D527" i="15"/>
  <c r="E526" i="15"/>
  <c r="F526" i="15"/>
  <c r="G526" i="15"/>
  <c r="H526" i="15"/>
  <c r="D526" i="15"/>
  <c r="G525" i="15"/>
  <c r="E525" i="15"/>
  <c r="F525" i="15"/>
  <c r="D525" i="15"/>
  <c r="E524" i="15"/>
  <c r="D524" i="15"/>
  <c r="I523" i="15"/>
  <c r="E523" i="15"/>
  <c r="F523" i="15"/>
  <c r="G523" i="15"/>
  <c r="H523" i="15"/>
  <c r="D523" i="15"/>
  <c r="E522" i="15"/>
  <c r="F522" i="15"/>
  <c r="G522" i="15"/>
  <c r="D522" i="15"/>
  <c r="G521" i="15"/>
  <c r="H521" i="15"/>
  <c r="I521" i="15"/>
  <c r="E521" i="15"/>
  <c r="F521" i="15"/>
  <c r="D521" i="15"/>
  <c r="E520" i="15"/>
  <c r="D520" i="15"/>
  <c r="E519" i="15"/>
  <c r="F519" i="15"/>
  <c r="G519" i="15"/>
  <c r="H519" i="15"/>
  <c r="D519" i="15"/>
  <c r="E518" i="15"/>
  <c r="D518" i="15"/>
  <c r="G517" i="15"/>
  <c r="E517" i="15"/>
  <c r="F517" i="15"/>
  <c r="D517" i="15"/>
  <c r="G516" i="15"/>
  <c r="H516" i="15"/>
  <c r="E516" i="15"/>
  <c r="F516" i="15"/>
  <c r="D516" i="15"/>
  <c r="E515" i="15"/>
  <c r="F515" i="15"/>
  <c r="G515" i="15"/>
  <c r="D515" i="15"/>
  <c r="E514" i="15"/>
  <c r="F514" i="15"/>
  <c r="G514" i="15"/>
  <c r="D514" i="15"/>
  <c r="G513" i="15"/>
  <c r="H513" i="15"/>
  <c r="I513" i="15"/>
  <c r="E513" i="15"/>
  <c r="F513" i="15"/>
  <c r="D513" i="15"/>
  <c r="F512" i="15"/>
  <c r="G512" i="15"/>
  <c r="H512" i="15"/>
  <c r="E512" i="15"/>
  <c r="D512" i="15"/>
  <c r="G511" i="15"/>
  <c r="H511" i="15"/>
  <c r="E511" i="15"/>
  <c r="F511" i="15"/>
  <c r="D511" i="15"/>
  <c r="E510" i="15"/>
  <c r="F510" i="15"/>
  <c r="G510" i="15"/>
  <c r="D510" i="15"/>
  <c r="I509" i="15"/>
  <c r="G509" i="15"/>
  <c r="H509" i="15"/>
  <c r="E509" i="15"/>
  <c r="F509" i="15"/>
  <c r="D509" i="15"/>
  <c r="F508" i="15"/>
  <c r="G508" i="15"/>
  <c r="H508" i="15"/>
  <c r="E508" i="15"/>
  <c r="D508" i="15"/>
  <c r="E507" i="15"/>
  <c r="F507" i="15"/>
  <c r="G507" i="15"/>
  <c r="H507" i="15"/>
  <c r="D507" i="15"/>
  <c r="I507" i="15"/>
  <c r="E506" i="15"/>
  <c r="F506" i="15"/>
  <c r="G506" i="15"/>
  <c r="H506" i="15"/>
  <c r="D506" i="15"/>
  <c r="G505" i="15"/>
  <c r="H505" i="15"/>
  <c r="I505" i="15"/>
  <c r="E505" i="15"/>
  <c r="F505" i="15"/>
  <c r="D505" i="15"/>
  <c r="F504" i="15"/>
  <c r="G504" i="15"/>
  <c r="H504" i="15"/>
  <c r="E504" i="15"/>
  <c r="I504" i="15"/>
  <c r="D504" i="15"/>
  <c r="E503" i="15"/>
  <c r="F503" i="15"/>
  <c r="G503" i="15"/>
  <c r="H503" i="15"/>
  <c r="D503" i="15"/>
  <c r="E502" i="15"/>
  <c r="F502" i="15"/>
  <c r="G502" i="15"/>
  <c r="D502" i="15"/>
  <c r="G501" i="15"/>
  <c r="H501" i="15"/>
  <c r="I501" i="15"/>
  <c r="E501" i="15"/>
  <c r="F501" i="15"/>
  <c r="D501" i="15"/>
  <c r="F500" i="15"/>
  <c r="E500" i="15"/>
  <c r="D500" i="15"/>
  <c r="E499" i="15"/>
  <c r="F499" i="15"/>
  <c r="G499" i="15"/>
  <c r="H499" i="15"/>
  <c r="D499" i="15"/>
  <c r="I499" i="15"/>
  <c r="I498" i="15"/>
  <c r="E498" i="15"/>
  <c r="F498" i="15"/>
  <c r="G498" i="15"/>
  <c r="H498" i="15"/>
  <c r="D498" i="15"/>
  <c r="G497" i="15"/>
  <c r="H497" i="15"/>
  <c r="I497" i="15"/>
  <c r="E497" i="15"/>
  <c r="F497" i="15"/>
  <c r="D497" i="15"/>
  <c r="F496" i="15"/>
  <c r="G496" i="15"/>
  <c r="H496" i="15"/>
  <c r="E496" i="15"/>
  <c r="I496" i="15"/>
  <c r="D496" i="15"/>
  <c r="E495" i="15"/>
  <c r="F495" i="15"/>
  <c r="G495" i="15"/>
  <c r="H495" i="15"/>
  <c r="D495" i="15"/>
  <c r="E494" i="15"/>
  <c r="F494" i="15"/>
  <c r="D494" i="15"/>
  <c r="G493" i="15"/>
  <c r="H493" i="15"/>
  <c r="I493" i="15"/>
  <c r="E493" i="15"/>
  <c r="F493" i="15"/>
  <c r="D493" i="15"/>
  <c r="F492" i="15"/>
  <c r="E492" i="15"/>
  <c r="D492" i="15"/>
  <c r="E491" i="15"/>
  <c r="F491" i="15"/>
  <c r="G491" i="15"/>
  <c r="H491" i="15"/>
  <c r="D491" i="15"/>
  <c r="E490" i="15"/>
  <c r="F490" i="15"/>
  <c r="G490" i="15"/>
  <c r="H490" i="15"/>
  <c r="D490" i="15"/>
  <c r="G489" i="15"/>
  <c r="E489" i="15"/>
  <c r="F489" i="15"/>
  <c r="D489" i="15"/>
  <c r="F488" i="15"/>
  <c r="G488" i="15"/>
  <c r="H488" i="15"/>
  <c r="E488" i="15"/>
  <c r="D488" i="15"/>
  <c r="G487" i="15"/>
  <c r="H487" i="15"/>
  <c r="E487" i="15"/>
  <c r="F487" i="15"/>
  <c r="D487" i="15"/>
  <c r="E486" i="15"/>
  <c r="F486" i="15"/>
  <c r="G486" i="15"/>
  <c r="H486" i="15"/>
  <c r="D486" i="15"/>
  <c r="I485" i="15"/>
  <c r="G485" i="15"/>
  <c r="H485" i="15"/>
  <c r="E485" i="15"/>
  <c r="F485" i="15"/>
  <c r="D485" i="15"/>
  <c r="F484" i="15"/>
  <c r="E484" i="15"/>
  <c r="D484" i="15"/>
  <c r="E483" i="15"/>
  <c r="F483" i="15"/>
  <c r="G483" i="15"/>
  <c r="H483" i="15"/>
  <c r="D483" i="15"/>
  <c r="I483" i="15"/>
  <c r="E482" i="15"/>
  <c r="F482" i="15"/>
  <c r="G482" i="15"/>
  <c r="H482" i="15"/>
  <c r="D482" i="15"/>
  <c r="G481" i="15"/>
  <c r="E481" i="15"/>
  <c r="F481" i="15"/>
  <c r="D481" i="15"/>
  <c r="F480" i="15"/>
  <c r="G480" i="15"/>
  <c r="H480" i="15"/>
  <c r="E480" i="15"/>
  <c r="I480" i="15"/>
  <c r="D480" i="15"/>
  <c r="E479" i="15"/>
  <c r="F479" i="15"/>
  <c r="G479" i="15"/>
  <c r="H479" i="15"/>
  <c r="D479" i="15"/>
  <c r="E478" i="15"/>
  <c r="F478" i="15"/>
  <c r="G478" i="15"/>
  <c r="H478" i="15"/>
  <c r="D478" i="15"/>
  <c r="G477" i="15"/>
  <c r="H477" i="15"/>
  <c r="I477" i="15"/>
  <c r="E477" i="15"/>
  <c r="F477" i="15"/>
  <c r="D477" i="15"/>
  <c r="F476" i="15"/>
  <c r="G476" i="15"/>
  <c r="H476" i="15"/>
  <c r="D476" i="15"/>
  <c r="E476" i="15"/>
  <c r="D475" i="15"/>
  <c r="D474" i="15"/>
  <c r="D473" i="15"/>
  <c r="E473" i="15"/>
  <c r="F473" i="15"/>
  <c r="G473" i="15"/>
  <c r="H473" i="15"/>
  <c r="D472" i="15"/>
  <c r="E472" i="15"/>
  <c r="F472" i="15"/>
  <c r="G472" i="15"/>
  <c r="H472" i="15"/>
  <c r="D471" i="15"/>
  <c r="D470" i="15"/>
  <c r="D469" i="15"/>
  <c r="E469" i="15"/>
  <c r="F469" i="15"/>
  <c r="G469" i="15"/>
  <c r="H469" i="15"/>
  <c r="D468" i="15"/>
  <c r="E468" i="15"/>
  <c r="F468" i="15"/>
  <c r="G468" i="15"/>
  <c r="H468" i="15"/>
  <c r="D467" i="15"/>
  <c r="D466" i="15"/>
  <c r="H465" i="15"/>
  <c r="D465" i="15"/>
  <c r="E465" i="15"/>
  <c r="F465" i="15"/>
  <c r="G465" i="15"/>
  <c r="D464" i="15"/>
  <c r="E464" i="15"/>
  <c r="F464" i="15"/>
  <c r="G464" i="15"/>
  <c r="H464" i="15"/>
  <c r="D463" i="15"/>
  <c r="D462" i="15"/>
  <c r="D461" i="15"/>
  <c r="E461" i="15"/>
  <c r="F461" i="15"/>
  <c r="G461" i="15"/>
  <c r="H461" i="15"/>
  <c r="F460" i="15"/>
  <c r="G460" i="15"/>
  <c r="H460" i="15"/>
  <c r="D460" i="15"/>
  <c r="E460" i="15"/>
  <c r="D459" i="15"/>
  <c r="D458" i="15"/>
  <c r="D457" i="15"/>
  <c r="E457" i="15"/>
  <c r="F457" i="15"/>
  <c r="G457" i="15"/>
  <c r="H457" i="15"/>
  <c r="D456" i="15"/>
  <c r="E456" i="15"/>
  <c r="F456" i="15"/>
  <c r="G456" i="15"/>
  <c r="H456" i="15"/>
  <c r="D455" i="15"/>
  <c r="D454" i="15"/>
  <c r="D453" i="15"/>
  <c r="E453" i="15"/>
  <c r="F453" i="15"/>
  <c r="G453" i="15"/>
  <c r="H453" i="15"/>
  <c r="D452" i="15"/>
  <c r="E452" i="15"/>
  <c r="F452" i="15"/>
  <c r="G452" i="15"/>
  <c r="H452" i="15"/>
  <c r="D451" i="15"/>
  <c r="D450" i="15"/>
  <c r="D449" i="15"/>
  <c r="E449" i="15"/>
  <c r="F449" i="15"/>
  <c r="G449" i="15"/>
  <c r="H449" i="15"/>
  <c r="D448" i="15"/>
  <c r="E448" i="15"/>
  <c r="F448" i="15"/>
  <c r="G448" i="15"/>
  <c r="H448" i="15"/>
  <c r="D447" i="15"/>
  <c r="D446" i="15"/>
  <c r="D445" i="15"/>
  <c r="E445" i="15"/>
  <c r="F445" i="15"/>
  <c r="G445" i="15"/>
  <c r="H445" i="15"/>
  <c r="D444" i="15"/>
  <c r="E444" i="15"/>
  <c r="F444" i="15"/>
  <c r="G444" i="15"/>
  <c r="H444" i="15"/>
  <c r="D443" i="15"/>
  <c r="D442" i="15"/>
  <c r="D441" i="15"/>
  <c r="E441" i="15"/>
  <c r="F441" i="15"/>
  <c r="G441" i="15"/>
  <c r="H441" i="15"/>
  <c r="D440" i="15"/>
  <c r="D439" i="15"/>
  <c r="D438" i="15"/>
  <c r="D437" i="15"/>
  <c r="D436" i="15"/>
  <c r="D435" i="15"/>
  <c r="D434" i="15"/>
  <c r="D433" i="15"/>
  <c r="E433" i="15"/>
  <c r="F433" i="15"/>
  <c r="D432" i="15"/>
  <c r="D431" i="15"/>
  <c r="D430" i="15"/>
  <c r="D429" i="15"/>
  <c r="E429" i="15"/>
  <c r="D428" i="15"/>
  <c r="D427" i="15"/>
  <c r="D426" i="15"/>
  <c r="F425" i="15"/>
  <c r="G425" i="15"/>
  <c r="H425" i="15"/>
  <c r="I425" i="15"/>
  <c r="D425" i="15"/>
  <c r="E425" i="15"/>
  <c r="D424" i="15"/>
  <c r="E423" i="15"/>
  <c r="F423" i="15"/>
  <c r="G423" i="15"/>
  <c r="H423" i="15"/>
  <c r="D423" i="15"/>
  <c r="D422" i="15"/>
  <c r="D421" i="15"/>
  <c r="E421" i="15"/>
  <c r="F421" i="15"/>
  <c r="G421" i="15"/>
  <c r="H421" i="15"/>
  <c r="D420" i="15"/>
  <c r="D419" i="15"/>
  <c r="D418" i="15"/>
  <c r="F417" i="15"/>
  <c r="D417" i="15"/>
  <c r="E417" i="15"/>
  <c r="D416" i="15"/>
  <c r="E415" i="15"/>
  <c r="F415" i="15"/>
  <c r="G415" i="15"/>
  <c r="H415" i="15"/>
  <c r="D415" i="15"/>
  <c r="D414" i="15"/>
  <c r="D413" i="15"/>
  <c r="D412" i="15"/>
  <c r="D411" i="15"/>
  <c r="D410" i="15"/>
  <c r="H409" i="15"/>
  <c r="F409" i="15"/>
  <c r="G409" i="15"/>
  <c r="D409" i="15"/>
  <c r="E409" i="15"/>
  <c r="I409" i="15"/>
  <c r="D408" i="15"/>
  <c r="E408" i="15"/>
  <c r="F408" i="15"/>
  <c r="G408" i="15"/>
  <c r="H408" i="15"/>
  <c r="G407" i="15"/>
  <c r="H407" i="15"/>
  <c r="E407" i="15"/>
  <c r="F407" i="15"/>
  <c r="D407" i="15"/>
  <c r="E406" i="15"/>
  <c r="F406" i="15"/>
  <c r="G406" i="15"/>
  <c r="H406" i="15"/>
  <c r="D406" i="15"/>
  <c r="I406" i="15"/>
  <c r="F405" i="15"/>
  <c r="G405" i="15"/>
  <c r="E405" i="15"/>
  <c r="D405" i="15"/>
  <c r="D404" i="15"/>
  <c r="E404" i="15"/>
  <c r="F404" i="15"/>
  <c r="G404" i="15"/>
  <c r="H404" i="15"/>
  <c r="E403" i="15"/>
  <c r="F403" i="15"/>
  <c r="G403" i="15"/>
  <c r="H403" i="15"/>
  <c r="D403" i="15"/>
  <c r="E402" i="15"/>
  <c r="F402" i="15"/>
  <c r="G402" i="15"/>
  <c r="H402" i="15"/>
  <c r="D402" i="15"/>
  <c r="F401" i="15"/>
  <c r="G401" i="15"/>
  <c r="E401" i="15"/>
  <c r="D401" i="15"/>
  <c r="D400" i="15"/>
  <c r="E400" i="15"/>
  <c r="F400" i="15"/>
  <c r="G400" i="15"/>
  <c r="H400" i="15"/>
  <c r="G399" i="15"/>
  <c r="H399" i="15"/>
  <c r="E399" i="15"/>
  <c r="F399" i="15"/>
  <c r="D399" i="15"/>
  <c r="E398" i="15"/>
  <c r="F398" i="15"/>
  <c r="G398" i="15"/>
  <c r="H398" i="15"/>
  <c r="D398" i="15"/>
  <c r="I398" i="15"/>
  <c r="F397" i="15"/>
  <c r="G397" i="15"/>
  <c r="E397" i="15"/>
  <c r="D397" i="15"/>
  <c r="I396" i="15"/>
  <c r="D396" i="15"/>
  <c r="E396" i="15"/>
  <c r="F396" i="15"/>
  <c r="G396" i="15"/>
  <c r="H396" i="15"/>
  <c r="E395" i="15"/>
  <c r="F395" i="15"/>
  <c r="G395" i="15"/>
  <c r="H395" i="15"/>
  <c r="D395" i="15"/>
  <c r="E394" i="15"/>
  <c r="F394" i="15"/>
  <c r="G394" i="15"/>
  <c r="H394" i="15"/>
  <c r="D394" i="15"/>
  <c r="F393" i="15"/>
  <c r="G393" i="15"/>
  <c r="E393" i="15"/>
  <c r="D393" i="15"/>
  <c r="D392" i="15"/>
  <c r="E392" i="15"/>
  <c r="F392" i="15"/>
  <c r="G392" i="15"/>
  <c r="H392" i="15"/>
  <c r="E391" i="15"/>
  <c r="F391" i="15"/>
  <c r="G391" i="15"/>
  <c r="H391" i="15"/>
  <c r="D391" i="15"/>
  <c r="E390" i="15"/>
  <c r="F390" i="15"/>
  <c r="G390" i="15"/>
  <c r="H390" i="15"/>
  <c r="D390" i="15"/>
  <c r="I390" i="15"/>
  <c r="F389" i="15"/>
  <c r="G389" i="15"/>
  <c r="E389" i="15"/>
  <c r="D389" i="15"/>
  <c r="D388" i="15"/>
  <c r="E388" i="15"/>
  <c r="F388" i="15"/>
  <c r="G388" i="15"/>
  <c r="H388" i="15"/>
  <c r="E387" i="15"/>
  <c r="F387" i="15"/>
  <c r="G387" i="15"/>
  <c r="H387" i="15"/>
  <c r="D387" i="15"/>
  <c r="E386" i="15"/>
  <c r="F386" i="15"/>
  <c r="G386" i="15"/>
  <c r="H386" i="15"/>
  <c r="D386" i="15"/>
  <c r="F385" i="15"/>
  <c r="G385" i="15"/>
  <c r="E385" i="15"/>
  <c r="D385" i="15"/>
  <c r="D384" i="15"/>
  <c r="E384" i="15"/>
  <c r="F384" i="15"/>
  <c r="G384" i="15"/>
  <c r="H384" i="15"/>
  <c r="G383" i="15"/>
  <c r="H383" i="15"/>
  <c r="E383" i="15"/>
  <c r="F383" i="15"/>
  <c r="D383" i="15"/>
  <c r="E382" i="15"/>
  <c r="F382" i="15"/>
  <c r="G382" i="15"/>
  <c r="H382" i="15"/>
  <c r="D382" i="15"/>
  <c r="F381" i="15"/>
  <c r="E381" i="15"/>
  <c r="D381" i="15"/>
  <c r="I380" i="15"/>
  <c r="D380" i="15"/>
  <c r="E380" i="15"/>
  <c r="F380" i="15"/>
  <c r="G380" i="15"/>
  <c r="H380" i="15"/>
  <c r="E379" i="15"/>
  <c r="F379" i="15"/>
  <c r="G379" i="15"/>
  <c r="H379" i="15"/>
  <c r="D379" i="15"/>
  <c r="E378" i="15"/>
  <c r="F378" i="15"/>
  <c r="G378" i="15"/>
  <c r="H378" i="15"/>
  <c r="D378" i="15"/>
  <c r="F377" i="15"/>
  <c r="E377" i="15"/>
  <c r="D377" i="15"/>
  <c r="D376" i="15"/>
  <c r="E376" i="15"/>
  <c r="F376" i="15"/>
  <c r="G376" i="15"/>
  <c r="H376" i="15"/>
  <c r="E375" i="15"/>
  <c r="F375" i="15"/>
  <c r="G375" i="15"/>
  <c r="H375" i="15"/>
  <c r="D375" i="15"/>
  <c r="E374" i="15"/>
  <c r="F374" i="15"/>
  <c r="G374" i="15"/>
  <c r="H374" i="15"/>
  <c r="D374" i="15"/>
  <c r="F373" i="15"/>
  <c r="G373" i="15"/>
  <c r="H373" i="15"/>
  <c r="E373" i="15"/>
  <c r="D373" i="15"/>
  <c r="D372" i="15"/>
  <c r="E371" i="15"/>
  <c r="D371" i="15"/>
  <c r="E370" i="15"/>
  <c r="F370" i="15"/>
  <c r="G370" i="15"/>
  <c r="H370" i="15"/>
  <c r="D370" i="15"/>
  <c r="F369" i="15"/>
  <c r="E369" i="15"/>
  <c r="D369" i="15"/>
  <c r="D368" i="15"/>
  <c r="E368" i="15"/>
  <c r="F368" i="15"/>
  <c r="G368" i="15"/>
  <c r="H368" i="15"/>
  <c r="E367" i="15"/>
  <c r="D367" i="15"/>
  <c r="H366" i="15"/>
  <c r="E366" i="15"/>
  <c r="F366" i="15"/>
  <c r="G366" i="15"/>
  <c r="D366" i="15"/>
  <c r="I366" i="15"/>
  <c r="F365" i="15"/>
  <c r="G365" i="15"/>
  <c r="H365" i="15"/>
  <c r="E365" i="15"/>
  <c r="D365" i="15"/>
  <c r="I364" i="15"/>
  <c r="G364" i="15"/>
  <c r="H364" i="15"/>
  <c r="D364" i="15"/>
  <c r="E364" i="15"/>
  <c r="F364" i="15"/>
  <c r="E363" i="15"/>
  <c r="D363" i="15"/>
  <c r="E362" i="15"/>
  <c r="F362" i="15"/>
  <c r="G362" i="15"/>
  <c r="H362" i="15"/>
  <c r="D362" i="15"/>
  <c r="I362" i="15"/>
  <c r="I361" i="15"/>
  <c r="F361" i="15"/>
  <c r="G361" i="15"/>
  <c r="H361" i="15"/>
  <c r="E361" i="15"/>
  <c r="D361" i="15"/>
  <c r="D360" i="15"/>
  <c r="E360" i="15"/>
  <c r="F360" i="15"/>
  <c r="G360" i="15"/>
  <c r="E359" i="15"/>
  <c r="D359" i="15"/>
  <c r="H358" i="15"/>
  <c r="E358" i="15"/>
  <c r="F358" i="15"/>
  <c r="G358" i="15"/>
  <c r="D358" i="15"/>
  <c r="I358" i="15"/>
  <c r="F357" i="15"/>
  <c r="G357" i="15"/>
  <c r="H357" i="15"/>
  <c r="E357" i="15"/>
  <c r="D357" i="15"/>
  <c r="G356" i="15"/>
  <c r="H356" i="15"/>
  <c r="D356" i="15"/>
  <c r="E356" i="15"/>
  <c r="F356" i="15"/>
  <c r="E355" i="15"/>
  <c r="D355" i="15"/>
  <c r="H354" i="15"/>
  <c r="G354" i="15"/>
  <c r="E354" i="15"/>
  <c r="F354" i="15"/>
  <c r="D354" i="15"/>
  <c r="F353" i="15"/>
  <c r="G353" i="15"/>
  <c r="H353" i="15"/>
  <c r="E353" i="15"/>
  <c r="D353" i="15"/>
  <c r="I352" i="15"/>
  <c r="G352" i="15"/>
  <c r="H352" i="15"/>
  <c r="D352" i="15"/>
  <c r="E352" i="15"/>
  <c r="F352" i="15"/>
  <c r="E351" i="15"/>
  <c r="F351" i="15"/>
  <c r="G351" i="15"/>
  <c r="H351" i="15"/>
  <c r="D351" i="15"/>
  <c r="G350" i="15"/>
  <c r="H350" i="15"/>
  <c r="E350" i="15"/>
  <c r="F350" i="15"/>
  <c r="D350" i="15"/>
  <c r="E349" i="15"/>
  <c r="D349" i="15"/>
  <c r="G348" i="15"/>
  <c r="D348" i="15"/>
  <c r="E348" i="15"/>
  <c r="F348" i="15"/>
  <c r="G347" i="15"/>
  <c r="H347" i="15"/>
  <c r="E347" i="15"/>
  <c r="F347" i="15"/>
  <c r="D347" i="15"/>
  <c r="E346" i="15"/>
  <c r="F346" i="15"/>
  <c r="G346" i="15"/>
  <c r="H346" i="15"/>
  <c r="D346" i="15"/>
  <c r="F345" i="15"/>
  <c r="G345" i="15"/>
  <c r="H345" i="15"/>
  <c r="E345" i="15"/>
  <c r="I345" i="15"/>
  <c r="D345" i="15"/>
  <c r="D344" i="15"/>
  <c r="E343" i="15"/>
  <c r="F343" i="15"/>
  <c r="G343" i="15"/>
  <c r="H343" i="15"/>
  <c r="D343" i="15"/>
  <c r="E342" i="15"/>
  <c r="F342" i="15"/>
  <c r="G342" i="15"/>
  <c r="H342" i="15"/>
  <c r="D342" i="15"/>
  <c r="I342" i="15"/>
  <c r="E341" i="15"/>
  <c r="D341" i="15"/>
  <c r="D340" i="15"/>
  <c r="E340" i="15"/>
  <c r="F340" i="15"/>
  <c r="G340" i="15"/>
  <c r="I339" i="15"/>
  <c r="G339" i="15"/>
  <c r="H339" i="15"/>
  <c r="E339" i="15"/>
  <c r="F339" i="15"/>
  <c r="D339" i="15"/>
  <c r="G338" i="15"/>
  <c r="H338" i="15"/>
  <c r="E338" i="15"/>
  <c r="F338" i="15"/>
  <c r="D338" i="15"/>
  <c r="I337" i="15"/>
  <c r="F337" i="15"/>
  <c r="G337" i="15"/>
  <c r="H337" i="15"/>
  <c r="E337" i="15"/>
  <c r="D337" i="15"/>
  <c r="D336" i="15"/>
  <c r="E336" i="15"/>
  <c r="F336" i="15"/>
  <c r="G336" i="15"/>
  <c r="H336" i="15"/>
  <c r="I335" i="15"/>
  <c r="E335" i="15"/>
  <c r="F335" i="15"/>
  <c r="G335" i="15"/>
  <c r="H335" i="15"/>
  <c r="D335" i="15"/>
  <c r="D334" i="15"/>
  <c r="E333" i="15"/>
  <c r="D333" i="15"/>
  <c r="F332" i="15"/>
  <c r="D332" i="15"/>
  <c r="E332" i="15"/>
  <c r="E331" i="15"/>
  <c r="D331" i="15"/>
  <c r="G330" i="15"/>
  <c r="H330" i="15"/>
  <c r="E330" i="15"/>
  <c r="F330" i="15"/>
  <c r="D330" i="15"/>
  <c r="F329" i="15"/>
  <c r="G329" i="15"/>
  <c r="H329" i="15"/>
  <c r="E329" i="15"/>
  <c r="D329" i="15"/>
  <c r="I328" i="15"/>
  <c r="F328" i="15"/>
  <c r="G328" i="15"/>
  <c r="H328" i="15"/>
  <c r="D328" i="15"/>
  <c r="E328" i="15"/>
  <c r="E327" i="15"/>
  <c r="D327" i="15"/>
  <c r="D326" i="15"/>
  <c r="F325" i="15"/>
  <c r="G325" i="15"/>
  <c r="H325" i="15"/>
  <c r="E325" i="15"/>
  <c r="I325" i="15"/>
  <c r="D325" i="15"/>
  <c r="D324" i="15"/>
  <c r="E324" i="15"/>
  <c r="F324" i="15"/>
  <c r="G324" i="15"/>
  <c r="H324" i="15"/>
  <c r="I323" i="15"/>
  <c r="D323" i="15"/>
  <c r="E323" i="15"/>
  <c r="F323" i="15"/>
  <c r="G323" i="15"/>
  <c r="H323" i="15"/>
  <c r="D322" i="15"/>
  <c r="E322" i="15"/>
  <c r="F322" i="15"/>
  <c r="G322" i="15"/>
  <c r="H322" i="15"/>
  <c r="E321" i="15"/>
  <c r="F321" i="15"/>
  <c r="G321" i="15"/>
  <c r="H321" i="15"/>
  <c r="D321" i="15"/>
  <c r="I321" i="15"/>
  <c r="D320" i="15"/>
  <c r="D319" i="15"/>
  <c r="E319" i="15"/>
  <c r="G318" i="15"/>
  <c r="H318" i="15"/>
  <c r="D318" i="15"/>
  <c r="E318" i="15"/>
  <c r="F318" i="15"/>
  <c r="E317" i="15"/>
  <c r="F317" i="15"/>
  <c r="G317" i="15"/>
  <c r="H317" i="15"/>
  <c r="D317" i="15"/>
  <c r="I317" i="15"/>
  <c r="D316" i="15"/>
  <c r="I315" i="15"/>
  <c r="D315" i="15"/>
  <c r="E315" i="15"/>
  <c r="F315" i="15"/>
  <c r="G315" i="15"/>
  <c r="H315" i="15"/>
  <c r="G314" i="15"/>
  <c r="H314" i="15"/>
  <c r="D314" i="15"/>
  <c r="E314" i="15"/>
  <c r="F314" i="15"/>
  <c r="E313" i="15"/>
  <c r="F313" i="15"/>
  <c r="G313" i="15"/>
  <c r="H313" i="15"/>
  <c r="D313" i="15"/>
  <c r="D312" i="15"/>
  <c r="D311" i="15"/>
  <c r="E311" i="15"/>
  <c r="F311" i="15"/>
  <c r="G311" i="15"/>
  <c r="H311" i="15"/>
  <c r="D310" i="15"/>
  <c r="E310" i="15"/>
  <c r="F310" i="15"/>
  <c r="G310" i="15"/>
  <c r="H310" i="15"/>
  <c r="H309" i="15"/>
  <c r="E309" i="15"/>
  <c r="F309" i="15"/>
  <c r="G309" i="15"/>
  <c r="D309" i="15"/>
  <c r="D308" i="15"/>
  <c r="I307" i="15"/>
  <c r="D307" i="15"/>
  <c r="E307" i="15"/>
  <c r="F307" i="15"/>
  <c r="G307" i="15"/>
  <c r="H307" i="15"/>
  <c r="G306" i="15"/>
  <c r="H306" i="15"/>
  <c r="D306" i="15"/>
  <c r="E306" i="15"/>
  <c r="F306" i="15"/>
  <c r="E305" i="15"/>
  <c r="F305" i="15"/>
  <c r="G305" i="15"/>
  <c r="H305" i="15"/>
  <c r="D305" i="15"/>
  <c r="D304" i="15"/>
  <c r="D303" i="15"/>
  <c r="G302" i="15"/>
  <c r="H302" i="15"/>
  <c r="D302" i="15"/>
  <c r="E302" i="15"/>
  <c r="F302" i="15"/>
  <c r="E301" i="15"/>
  <c r="F301" i="15"/>
  <c r="G301" i="15"/>
  <c r="H301" i="15"/>
  <c r="D301" i="15"/>
  <c r="D300" i="15"/>
  <c r="I299" i="15"/>
  <c r="D299" i="15"/>
  <c r="E299" i="15"/>
  <c r="F299" i="15"/>
  <c r="G299" i="15"/>
  <c r="H299" i="15"/>
  <c r="D298" i="15"/>
  <c r="E298" i="15"/>
  <c r="F298" i="15"/>
  <c r="G298" i="15"/>
  <c r="H298" i="15"/>
  <c r="F297" i="15"/>
  <c r="G297" i="15"/>
  <c r="H297" i="15"/>
  <c r="E297" i="15"/>
  <c r="D297" i="15"/>
  <c r="D296" i="15"/>
  <c r="D295" i="15"/>
  <c r="E295" i="15"/>
  <c r="F295" i="15"/>
  <c r="G295" i="15"/>
  <c r="H295" i="15"/>
  <c r="G294" i="15"/>
  <c r="H294" i="15"/>
  <c r="D294" i="15"/>
  <c r="E294" i="15"/>
  <c r="F294" i="15"/>
  <c r="H293" i="15"/>
  <c r="F293" i="15"/>
  <c r="G293" i="15"/>
  <c r="E293" i="15"/>
  <c r="D293" i="15"/>
  <c r="D292" i="15"/>
  <c r="I291" i="15"/>
  <c r="D291" i="15"/>
  <c r="E291" i="15"/>
  <c r="F291" i="15"/>
  <c r="G291" i="15"/>
  <c r="H291" i="15"/>
  <c r="H290" i="15"/>
  <c r="G290" i="15"/>
  <c r="D290" i="15"/>
  <c r="E290" i="15"/>
  <c r="F290" i="15"/>
  <c r="F289" i="15"/>
  <c r="G289" i="15"/>
  <c r="H289" i="15"/>
  <c r="E289" i="15"/>
  <c r="D289" i="15"/>
  <c r="D288" i="15"/>
  <c r="I287" i="15"/>
  <c r="D287" i="15"/>
  <c r="E287" i="15"/>
  <c r="F287" i="15"/>
  <c r="G287" i="15"/>
  <c r="H287" i="15"/>
  <c r="G286" i="15"/>
  <c r="H286" i="15"/>
  <c r="D286" i="15"/>
  <c r="E286" i="15"/>
  <c r="F286" i="15"/>
  <c r="E285" i="15"/>
  <c r="F285" i="15"/>
  <c r="G285" i="15"/>
  <c r="H285" i="15"/>
  <c r="D285" i="15"/>
  <c r="D284" i="15"/>
  <c r="I283" i="15"/>
  <c r="D283" i="15"/>
  <c r="E283" i="15"/>
  <c r="F283" i="15"/>
  <c r="G283" i="15"/>
  <c r="H283" i="15"/>
  <c r="D282" i="15"/>
  <c r="E282" i="15"/>
  <c r="F282" i="15"/>
  <c r="G282" i="15"/>
  <c r="H282" i="15"/>
  <c r="H281" i="15"/>
  <c r="F281" i="15"/>
  <c r="G281" i="15"/>
  <c r="E281" i="15"/>
  <c r="D281" i="15"/>
  <c r="D280" i="15"/>
  <c r="H279" i="15"/>
  <c r="D279" i="15"/>
  <c r="E279" i="15"/>
  <c r="F279" i="15"/>
  <c r="G279" i="15"/>
  <c r="D278" i="15"/>
  <c r="E277" i="15"/>
  <c r="F277" i="15"/>
  <c r="G277" i="15"/>
  <c r="H277" i="15"/>
  <c r="D277" i="15"/>
  <c r="D276" i="15"/>
  <c r="D275" i="15"/>
  <c r="D274" i="15"/>
  <c r="D273" i="15"/>
  <c r="D272" i="15"/>
  <c r="F271" i="15"/>
  <c r="G271" i="15"/>
  <c r="H271" i="15"/>
  <c r="D271" i="15"/>
  <c r="E271" i="15"/>
  <c r="D270" i="15"/>
  <c r="E269" i="15"/>
  <c r="F269" i="15"/>
  <c r="G269" i="15"/>
  <c r="H269" i="15"/>
  <c r="D269" i="15"/>
  <c r="D268" i="15"/>
  <c r="D267" i="15"/>
  <c r="E267" i="15"/>
  <c r="F267" i="15"/>
  <c r="G267" i="15"/>
  <c r="H267" i="15"/>
  <c r="D266" i="15"/>
  <c r="D265" i="15"/>
  <c r="D264" i="15"/>
  <c r="F263" i="15"/>
  <c r="G263" i="15"/>
  <c r="H263" i="15"/>
  <c r="D263" i="15"/>
  <c r="E263" i="15"/>
  <c r="D262" i="15"/>
  <c r="E261" i="15"/>
  <c r="F261" i="15"/>
  <c r="G261" i="15"/>
  <c r="H261" i="15"/>
  <c r="D261" i="15"/>
  <c r="D260" i="15"/>
  <c r="D259" i="15"/>
  <c r="E259" i="15"/>
  <c r="F259" i="15"/>
  <c r="D258" i="15"/>
  <c r="D257" i="15"/>
  <c r="D256" i="15"/>
  <c r="I255" i="15"/>
  <c r="H255" i="15"/>
  <c r="F255" i="15"/>
  <c r="G255" i="15"/>
  <c r="D255" i="15"/>
  <c r="E255" i="15"/>
  <c r="D254" i="15"/>
  <c r="H253" i="15"/>
  <c r="F253" i="15"/>
  <c r="G253" i="15"/>
  <c r="E253" i="15"/>
  <c r="D253" i="15"/>
  <c r="D252" i="15"/>
  <c r="H251" i="15"/>
  <c r="F251" i="15"/>
  <c r="G251" i="15"/>
  <c r="D251" i="15"/>
  <c r="E251" i="15"/>
  <c r="D250" i="15"/>
  <c r="F249" i="15"/>
  <c r="G249" i="15"/>
  <c r="H249" i="15"/>
  <c r="E249" i="15"/>
  <c r="D249" i="15"/>
  <c r="D248" i="15"/>
  <c r="F247" i="15"/>
  <c r="G247" i="15"/>
  <c r="H247" i="15"/>
  <c r="D247" i="15"/>
  <c r="E247" i="15"/>
  <c r="D246" i="15"/>
  <c r="E245" i="15"/>
  <c r="F245" i="15"/>
  <c r="G245" i="15"/>
  <c r="H245" i="15"/>
  <c r="D245" i="15"/>
  <c r="E244" i="15"/>
  <c r="F244" i="15"/>
  <c r="G244" i="15"/>
  <c r="H244" i="15"/>
  <c r="D244" i="15"/>
  <c r="F243" i="15"/>
  <c r="G243" i="15"/>
  <c r="H243" i="15"/>
  <c r="D243" i="15"/>
  <c r="E243" i="15"/>
  <c r="D242" i="15"/>
  <c r="E242" i="15"/>
  <c r="F242" i="15"/>
  <c r="G242" i="15"/>
  <c r="H242" i="15"/>
  <c r="G241" i="15"/>
  <c r="H241" i="15"/>
  <c r="F241" i="15"/>
  <c r="E241" i="15"/>
  <c r="D241" i="15"/>
  <c r="E240" i="15"/>
  <c r="F240" i="15"/>
  <c r="G240" i="15"/>
  <c r="H240" i="15"/>
  <c r="D240" i="15"/>
  <c r="E239" i="15"/>
  <c r="F239" i="15"/>
  <c r="G239" i="15"/>
  <c r="H239" i="15"/>
  <c r="D239" i="15"/>
  <c r="G238" i="15"/>
  <c r="H238" i="15"/>
  <c r="F238" i="15"/>
  <c r="I238" i="15"/>
  <c r="E238" i="15"/>
  <c r="D238" i="15"/>
  <c r="E237" i="15"/>
  <c r="F237" i="15"/>
  <c r="G237" i="15"/>
  <c r="H237" i="15"/>
  <c r="D237" i="15"/>
  <c r="E236" i="15"/>
  <c r="F236" i="15"/>
  <c r="G236" i="15"/>
  <c r="H236" i="15"/>
  <c r="D236" i="15"/>
  <c r="E235" i="15"/>
  <c r="F235" i="15"/>
  <c r="G235" i="15"/>
  <c r="H235" i="15"/>
  <c r="D235" i="15"/>
  <c r="G234" i="15"/>
  <c r="H234" i="15"/>
  <c r="F234" i="15"/>
  <c r="I234" i="15"/>
  <c r="E234" i="15"/>
  <c r="D234" i="15"/>
  <c r="E233" i="15"/>
  <c r="F233" i="15"/>
  <c r="G233" i="15"/>
  <c r="H233" i="15"/>
  <c r="D233" i="15"/>
  <c r="I233" i="15"/>
  <c r="E232" i="15"/>
  <c r="F232" i="15"/>
  <c r="G232" i="15"/>
  <c r="H232" i="15"/>
  <c r="D232" i="15"/>
  <c r="I232" i="15"/>
  <c r="E231" i="15"/>
  <c r="F231" i="15"/>
  <c r="G231" i="15"/>
  <c r="H231" i="15"/>
  <c r="D231" i="15"/>
  <c r="G230" i="15"/>
  <c r="H230" i="15"/>
  <c r="F230" i="15"/>
  <c r="E230" i="15"/>
  <c r="D230" i="15"/>
  <c r="E229" i="15"/>
  <c r="F229" i="15"/>
  <c r="G229" i="15"/>
  <c r="H229" i="15"/>
  <c r="D229" i="15"/>
  <c r="E228" i="15"/>
  <c r="F228" i="15"/>
  <c r="G228" i="15"/>
  <c r="H228" i="15"/>
  <c r="D228" i="15"/>
  <c r="I227" i="15"/>
  <c r="E227" i="15"/>
  <c r="F227" i="15"/>
  <c r="G227" i="15"/>
  <c r="H227" i="15"/>
  <c r="D227" i="15"/>
  <c r="G226" i="15"/>
  <c r="H226" i="15"/>
  <c r="F226" i="15"/>
  <c r="I226" i="15"/>
  <c r="E226" i="15"/>
  <c r="D226" i="15"/>
  <c r="E225" i="15"/>
  <c r="F225" i="15"/>
  <c r="G225" i="15"/>
  <c r="H225" i="15"/>
  <c r="D225" i="15"/>
  <c r="I225" i="15"/>
  <c r="E224" i="15"/>
  <c r="F224" i="15"/>
  <c r="G224" i="15"/>
  <c r="H224" i="15"/>
  <c r="D224" i="15"/>
  <c r="E223" i="15"/>
  <c r="F223" i="15"/>
  <c r="G223" i="15"/>
  <c r="H223" i="15"/>
  <c r="D223" i="15"/>
  <c r="G222" i="15"/>
  <c r="H222" i="15"/>
  <c r="F222" i="15"/>
  <c r="E222" i="15"/>
  <c r="D222" i="15"/>
  <c r="E221" i="15"/>
  <c r="F221" i="15"/>
  <c r="G221" i="15"/>
  <c r="H221" i="15"/>
  <c r="D221" i="15"/>
  <c r="I221" i="15"/>
  <c r="E220" i="15"/>
  <c r="F220" i="15"/>
  <c r="G220" i="15"/>
  <c r="H220" i="15"/>
  <c r="D220" i="15"/>
  <c r="I219" i="15"/>
  <c r="E219" i="15"/>
  <c r="F219" i="15"/>
  <c r="G219" i="15"/>
  <c r="H219" i="15"/>
  <c r="D219" i="15"/>
  <c r="G218" i="15"/>
  <c r="H218" i="15"/>
  <c r="F218" i="15"/>
  <c r="E218" i="15"/>
  <c r="D218" i="15"/>
  <c r="E217" i="15"/>
  <c r="F217" i="15"/>
  <c r="G217" i="15"/>
  <c r="H217" i="15"/>
  <c r="D217" i="15"/>
  <c r="I217" i="15"/>
  <c r="E216" i="15"/>
  <c r="F216" i="15"/>
  <c r="G216" i="15"/>
  <c r="H216" i="15"/>
  <c r="D216" i="15"/>
  <c r="E215" i="15"/>
  <c r="F215" i="15"/>
  <c r="G215" i="15"/>
  <c r="H215" i="15"/>
  <c r="D215" i="15"/>
  <c r="G214" i="15"/>
  <c r="H214" i="15"/>
  <c r="F214" i="15"/>
  <c r="E214" i="15"/>
  <c r="D214" i="15"/>
  <c r="E213" i="15"/>
  <c r="F213" i="15"/>
  <c r="G213" i="15"/>
  <c r="H213" i="15"/>
  <c r="D213" i="15"/>
  <c r="E212" i="15"/>
  <c r="F212" i="15"/>
  <c r="G212" i="15"/>
  <c r="H212" i="15"/>
  <c r="D212" i="15"/>
  <c r="I212" i="15"/>
  <c r="I211" i="15"/>
  <c r="E211" i="15"/>
  <c r="F211" i="15"/>
  <c r="G211" i="15"/>
  <c r="H211" i="15"/>
  <c r="D211" i="15"/>
  <c r="G210" i="15"/>
  <c r="H210" i="15"/>
  <c r="F210" i="15"/>
  <c r="I210" i="15"/>
  <c r="E210" i="15"/>
  <c r="D210" i="15"/>
  <c r="E209" i="15"/>
  <c r="F209" i="15"/>
  <c r="G209" i="15"/>
  <c r="H209" i="15"/>
  <c r="D209" i="15"/>
  <c r="I209" i="15"/>
  <c r="E208" i="15"/>
  <c r="F208" i="15"/>
  <c r="G208" i="15"/>
  <c r="H208" i="15"/>
  <c r="D208" i="15"/>
  <c r="I208" i="15"/>
  <c r="E207" i="15"/>
  <c r="F207" i="15"/>
  <c r="G207" i="15"/>
  <c r="H207" i="15"/>
  <c r="D207" i="15"/>
  <c r="G206" i="15"/>
  <c r="H206" i="15"/>
  <c r="F206" i="15"/>
  <c r="I206" i="15"/>
  <c r="E206" i="15"/>
  <c r="D206" i="15"/>
  <c r="E205" i="15"/>
  <c r="F205" i="15"/>
  <c r="G205" i="15"/>
  <c r="H205" i="15"/>
  <c r="D205" i="15"/>
  <c r="E204" i="15"/>
  <c r="F204" i="15"/>
  <c r="G204" i="15"/>
  <c r="H204" i="15"/>
  <c r="D204" i="15"/>
  <c r="E203" i="15"/>
  <c r="F203" i="15"/>
  <c r="G203" i="15"/>
  <c r="H203" i="15"/>
  <c r="D203" i="15"/>
  <c r="G202" i="15"/>
  <c r="H202" i="15"/>
  <c r="F202" i="15"/>
  <c r="I202" i="15"/>
  <c r="E202" i="15"/>
  <c r="D202" i="15"/>
  <c r="E201" i="15"/>
  <c r="F201" i="15"/>
  <c r="G201" i="15"/>
  <c r="H201" i="15"/>
  <c r="D201" i="15"/>
  <c r="I201" i="15"/>
  <c r="E200" i="15"/>
  <c r="F200" i="15"/>
  <c r="G200" i="15"/>
  <c r="H200" i="15"/>
  <c r="D200" i="15"/>
  <c r="I200" i="15"/>
  <c r="E199" i="15"/>
  <c r="F199" i="15"/>
  <c r="G199" i="15"/>
  <c r="H199" i="15"/>
  <c r="D199" i="15"/>
  <c r="G198" i="15"/>
  <c r="H198" i="15"/>
  <c r="F198" i="15"/>
  <c r="E198" i="15"/>
  <c r="D198" i="15"/>
  <c r="E197" i="15"/>
  <c r="F197" i="15"/>
  <c r="G197" i="15"/>
  <c r="H197" i="15"/>
  <c r="D197" i="15"/>
  <c r="E196" i="15"/>
  <c r="D196" i="15"/>
  <c r="I195" i="15"/>
  <c r="E195" i="15"/>
  <c r="F195" i="15"/>
  <c r="G195" i="15"/>
  <c r="H195" i="15"/>
  <c r="D195" i="15"/>
  <c r="G194" i="15"/>
  <c r="H194" i="15"/>
  <c r="F194" i="15"/>
  <c r="I194" i="15"/>
  <c r="E194" i="15"/>
  <c r="D194" i="15"/>
  <c r="E193" i="15"/>
  <c r="F193" i="15"/>
  <c r="G193" i="15"/>
  <c r="H193" i="15"/>
  <c r="D193" i="15"/>
  <c r="I193" i="15"/>
  <c r="E192" i="15"/>
  <c r="D192" i="15"/>
  <c r="E191" i="15"/>
  <c r="F191" i="15"/>
  <c r="G191" i="15"/>
  <c r="H191" i="15"/>
  <c r="D191" i="15"/>
  <c r="G190" i="15"/>
  <c r="H190" i="15"/>
  <c r="F190" i="15"/>
  <c r="E190" i="15"/>
  <c r="D190" i="15"/>
  <c r="E189" i="15"/>
  <c r="F189" i="15"/>
  <c r="G189" i="15"/>
  <c r="H189" i="15"/>
  <c r="D189" i="15"/>
  <c r="I189" i="15"/>
  <c r="E188" i="15"/>
  <c r="D188" i="15"/>
  <c r="I187" i="15"/>
  <c r="E187" i="15"/>
  <c r="F187" i="15"/>
  <c r="G187" i="15"/>
  <c r="H187" i="15"/>
  <c r="D187" i="15"/>
  <c r="G186" i="15"/>
  <c r="H186" i="15"/>
  <c r="F186" i="15"/>
  <c r="E186" i="15"/>
  <c r="D186" i="15"/>
  <c r="E185" i="15"/>
  <c r="F185" i="15"/>
  <c r="G185" i="15"/>
  <c r="H185" i="15"/>
  <c r="D185" i="15"/>
  <c r="I185" i="15"/>
  <c r="E184" i="15"/>
  <c r="F184" i="15"/>
  <c r="G184" i="15"/>
  <c r="H184" i="15"/>
  <c r="D184" i="15"/>
  <c r="E183" i="15"/>
  <c r="F183" i="15"/>
  <c r="G183" i="15"/>
  <c r="H183" i="15"/>
  <c r="D183" i="15"/>
  <c r="D182" i="15"/>
  <c r="E182" i="15"/>
  <c r="E181" i="15"/>
  <c r="F181" i="15"/>
  <c r="G181" i="15"/>
  <c r="H181" i="15"/>
  <c r="D181" i="15"/>
  <c r="E180" i="15"/>
  <c r="F180" i="15"/>
  <c r="G180" i="15"/>
  <c r="H180" i="15"/>
  <c r="D180" i="15"/>
  <c r="E179" i="15"/>
  <c r="F179" i="15"/>
  <c r="G179" i="15"/>
  <c r="H179" i="15"/>
  <c r="D179" i="15"/>
  <c r="D178" i="15"/>
  <c r="E178" i="15"/>
  <c r="E177" i="15"/>
  <c r="F177" i="15"/>
  <c r="G177" i="15"/>
  <c r="H177" i="15"/>
  <c r="D177" i="15"/>
  <c r="E176" i="15"/>
  <c r="F176" i="15"/>
  <c r="G176" i="15"/>
  <c r="H176" i="15"/>
  <c r="D176" i="15"/>
  <c r="E175" i="15"/>
  <c r="F175" i="15"/>
  <c r="G175" i="15"/>
  <c r="H175" i="15"/>
  <c r="D175" i="15"/>
  <c r="D174" i="15"/>
  <c r="E174" i="15"/>
  <c r="E173" i="15"/>
  <c r="F173" i="15"/>
  <c r="G173" i="15"/>
  <c r="H173" i="15"/>
  <c r="D173" i="15"/>
  <c r="E172" i="15"/>
  <c r="F172" i="15"/>
  <c r="G172" i="15"/>
  <c r="H172" i="15"/>
  <c r="D172" i="15"/>
  <c r="I172" i="15"/>
  <c r="I171" i="15"/>
  <c r="E171" i="15"/>
  <c r="F171" i="15"/>
  <c r="G171" i="15"/>
  <c r="H171" i="15"/>
  <c r="D171" i="15"/>
  <c r="D170" i="15"/>
  <c r="E170" i="15"/>
  <c r="E169" i="15"/>
  <c r="F169" i="15"/>
  <c r="G169" i="15"/>
  <c r="H169" i="15"/>
  <c r="D169" i="15"/>
  <c r="E168" i="15"/>
  <c r="F168" i="15"/>
  <c r="G168" i="15"/>
  <c r="H168" i="15"/>
  <c r="D168" i="15"/>
  <c r="I168" i="15"/>
  <c r="E167" i="15"/>
  <c r="F167" i="15"/>
  <c r="G167" i="15"/>
  <c r="H167" i="15"/>
  <c r="D167" i="15"/>
  <c r="F166" i="15"/>
  <c r="G166" i="15"/>
  <c r="H166" i="15"/>
  <c r="D166" i="15"/>
  <c r="E166" i="15"/>
  <c r="D165" i="15"/>
  <c r="E164" i="15"/>
  <c r="F164" i="15"/>
  <c r="G164" i="15"/>
  <c r="H164" i="15"/>
  <c r="D164" i="15"/>
  <c r="I164" i="15"/>
  <c r="E163" i="15"/>
  <c r="F163" i="15"/>
  <c r="G163" i="15"/>
  <c r="H163" i="15"/>
  <c r="D163" i="15"/>
  <c r="D162" i="15"/>
  <c r="E162" i="15"/>
  <c r="E161" i="15"/>
  <c r="F161" i="15"/>
  <c r="G161" i="15"/>
  <c r="H161" i="15"/>
  <c r="D161" i="15"/>
  <c r="E160" i="15"/>
  <c r="F160" i="15"/>
  <c r="G160" i="15"/>
  <c r="H160" i="15"/>
  <c r="D160" i="15"/>
  <c r="I160" i="15"/>
  <c r="E159" i="15"/>
  <c r="F159" i="15"/>
  <c r="G159" i="15"/>
  <c r="H159" i="15"/>
  <c r="D159" i="15"/>
  <c r="D158" i="15"/>
  <c r="E158" i="15"/>
  <c r="F158" i="15"/>
  <c r="D157" i="15"/>
  <c r="E156" i="15"/>
  <c r="F156" i="15"/>
  <c r="G156" i="15"/>
  <c r="H156" i="15"/>
  <c r="D156" i="15"/>
  <c r="I156" i="15"/>
  <c r="E155" i="15"/>
  <c r="F155" i="15"/>
  <c r="G155" i="15"/>
  <c r="H155" i="15"/>
  <c r="D155" i="15"/>
  <c r="D154" i="15"/>
  <c r="E154" i="15"/>
  <c r="D153" i="15"/>
  <c r="E152" i="15"/>
  <c r="F152" i="15"/>
  <c r="G152" i="15"/>
  <c r="H152" i="15"/>
  <c r="D152" i="15"/>
  <c r="I152" i="15"/>
  <c r="E151" i="15"/>
  <c r="F151" i="15"/>
  <c r="G151" i="15"/>
  <c r="H151" i="15"/>
  <c r="D151" i="15"/>
  <c r="D150" i="15"/>
  <c r="E150" i="15"/>
  <c r="D149" i="15"/>
  <c r="E148" i="15"/>
  <c r="F148" i="15"/>
  <c r="G148" i="15"/>
  <c r="H148" i="15"/>
  <c r="D148" i="15"/>
  <c r="E147" i="15"/>
  <c r="F147" i="15"/>
  <c r="G147" i="15"/>
  <c r="H147" i="15"/>
  <c r="D147" i="15"/>
  <c r="G146" i="15"/>
  <c r="H146" i="15"/>
  <c r="F146" i="15"/>
  <c r="D146" i="15"/>
  <c r="E146" i="15"/>
  <c r="D145" i="15"/>
  <c r="E144" i="15"/>
  <c r="F144" i="15"/>
  <c r="G144" i="15"/>
  <c r="H144" i="15"/>
  <c r="D144" i="15"/>
  <c r="E143" i="15"/>
  <c r="F143" i="15"/>
  <c r="G143" i="15"/>
  <c r="H143" i="15"/>
  <c r="I143" i="15"/>
  <c r="D143" i="15"/>
  <c r="D142" i="15"/>
  <c r="E142" i="15"/>
  <c r="D141" i="15"/>
  <c r="E140" i="15"/>
  <c r="F140" i="15"/>
  <c r="G140" i="15"/>
  <c r="H140" i="15"/>
  <c r="D140" i="15"/>
  <c r="E139" i="15"/>
  <c r="F139" i="15"/>
  <c r="G139" i="15"/>
  <c r="H139" i="15"/>
  <c r="D139" i="15"/>
  <c r="F138" i="15"/>
  <c r="G138" i="15"/>
  <c r="H138" i="15"/>
  <c r="D138" i="15"/>
  <c r="E138" i="15"/>
  <c r="I138" i="15"/>
  <c r="D137" i="15"/>
  <c r="E136" i="15"/>
  <c r="F136" i="15"/>
  <c r="G136" i="15"/>
  <c r="H136" i="15"/>
  <c r="D136" i="15"/>
  <c r="H135" i="15"/>
  <c r="E135" i="15"/>
  <c r="F135" i="15"/>
  <c r="G135" i="15"/>
  <c r="D135" i="15"/>
  <c r="F134" i="15"/>
  <c r="D134" i="15"/>
  <c r="E134" i="15"/>
  <c r="E133" i="15"/>
  <c r="F133" i="15"/>
  <c r="G133" i="15"/>
  <c r="H133" i="15"/>
  <c r="D133" i="15"/>
  <c r="E132" i="15"/>
  <c r="F132" i="15"/>
  <c r="G132" i="15"/>
  <c r="H132" i="15"/>
  <c r="D132" i="15"/>
  <c r="I132" i="15"/>
  <c r="H131" i="15"/>
  <c r="I131" i="15"/>
  <c r="D131" i="15"/>
  <c r="E131" i="15"/>
  <c r="F131" i="15"/>
  <c r="G131" i="15"/>
  <c r="D130" i="15"/>
  <c r="E130" i="15"/>
  <c r="D129" i="15"/>
  <c r="E128" i="15"/>
  <c r="F128" i="15"/>
  <c r="G128" i="15"/>
  <c r="H128" i="15"/>
  <c r="D128" i="15"/>
  <c r="D127" i="15"/>
  <c r="E127" i="15"/>
  <c r="F127" i="15"/>
  <c r="G127" i="15"/>
  <c r="H127" i="15"/>
  <c r="F126" i="15"/>
  <c r="D126" i="15"/>
  <c r="E126" i="15"/>
  <c r="E125" i="15"/>
  <c r="F125" i="15"/>
  <c r="G125" i="15"/>
  <c r="H125" i="15"/>
  <c r="D125" i="15"/>
  <c r="E124" i="15"/>
  <c r="F124" i="15"/>
  <c r="G124" i="15"/>
  <c r="H124" i="15"/>
  <c r="D124" i="15"/>
  <c r="H123" i="15"/>
  <c r="I123" i="15"/>
  <c r="D123" i="15"/>
  <c r="E123" i="15"/>
  <c r="F123" i="15"/>
  <c r="G123" i="15"/>
  <c r="D122" i="15"/>
  <c r="E122" i="15"/>
  <c r="E121" i="15"/>
  <c r="F121" i="15"/>
  <c r="G121" i="15"/>
  <c r="H121" i="15"/>
  <c r="D121" i="15"/>
  <c r="D120" i="15"/>
  <c r="D119" i="15"/>
  <c r="E119" i="15"/>
  <c r="E118" i="15"/>
  <c r="F118" i="15"/>
  <c r="G118" i="15"/>
  <c r="H118" i="15"/>
  <c r="D118" i="15"/>
  <c r="I118" i="15"/>
  <c r="D117" i="15"/>
  <c r="D116" i="15"/>
  <c r="E116" i="15"/>
  <c r="D115" i="15"/>
  <c r="E115" i="15"/>
  <c r="E114" i="15"/>
  <c r="F114" i="15"/>
  <c r="G114" i="15"/>
  <c r="H114" i="15"/>
  <c r="D114" i="15"/>
  <c r="D113" i="15"/>
  <c r="D112" i="15"/>
  <c r="E112" i="15"/>
  <c r="D111" i="15"/>
  <c r="E111" i="15"/>
  <c r="E110" i="15"/>
  <c r="F110" i="15"/>
  <c r="G110" i="15"/>
  <c r="H110" i="15"/>
  <c r="D110" i="15"/>
  <c r="D109" i="15"/>
  <c r="D108" i="15"/>
  <c r="E108" i="15"/>
  <c r="D107" i="15"/>
  <c r="E107" i="15"/>
  <c r="F107" i="15"/>
  <c r="G107" i="15"/>
  <c r="H107" i="15"/>
  <c r="E106" i="15"/>
  <c r="F106" i="15"/>
  <c r="G106" i="15"/>
  <c r="H106" i="15"/>
  <c r="D106" i="15"/>
  <c r="D105" i="15"/>
  <c r="D104" i="15"/>
  <c r="E104" i="15"/>
  <c r="D103" i="15"/>
  <c r="E103" i="15"/>
  <c r="F103" i="15"/>
  <c r="G103" i="15"/>
  <c r="H103" i="15"/>
  <c r="E102" i="15"/>
  <c r="F102" i="15"/>
  <c r="G102" i="15"/>
  <c r="H102" i="15"/>
  <c r="D102" i="15"/>
  <c r="I102" i="15"/>
  <c r="D101" i="15"/>
  <c r="D100" i="15"/>
  <c r="E100" i="15"/>
  <c r="D99" i="15"/>
  <c r="E99" i="15"/>
  <c r="F99" i="15"/>
  <c r="G99" i="15"/>
  <c r="H99" i="15"/>
  <c r="E98" i="15"/>
  <c r="F98" i="15"/>
  <c r="G98" i="15"/>
  <c r="H98" i="15"/>
  <c r="D98" i="15"/>
  <c r="I98" i="15"/>
  <c r="D97" i="15"/>
  <c r="D96" i="15"/>
  <c r="E96" i="15"/>
  <c r="D95" i="15"/>
  <c r="E95" i="15"/>
  <c r="F95" i="15"/>
  <c r="G95" i="15"/>
  <c r="H95" i="15"/>
  <c r="E94" i="15"/>
  <c r="F94" i="15"/>
  <c r="G94" i="15"/>
  <c r="H94" i="15"/>
  <c r="D94" i="15"/>
  <c r="I94" i="15"/>
  <c r="D93" i="15"/>
  <c r="D92" i="15"/>
  <c r="E92" i="15"/>
  <c r="D91" i="15"/>
  <c r="E91" i="15"/>
  <c r="F91" i="15"/>
  <c r="G91" i="15"/>
  <c r="H91" i="15"/>
  <c r="E90" i="15"/>
  <c r="F90" i="15"/>
  <c r="G90" i="15"/>
  <c r="H90" i="15"/>
  <c r="D90" i="15"/>
  <c r="D89" i="15"/>
  <c r="D88" i="15"/>
  <c r="E88" i="15"/>
  <c r="D87" i="15"/>
  <c r="E87" i="15"/>
  <c r="F87" i="15"/>
  <c r="G87" i="15"/>
  <c r="H87" i="15"/>
  <c r="E86" i="15"/>
  <c r="F86" i="15"/>
  <c r="G86" i="15"/>
  <c r="H86" i="15"/>
  <c r="D86" i="15"/>
  <c r="I86" i="15"/>
  <c r="D85" i="15"/>
  <c r="D84" i="15"/>
  <c r="E84" i="15"/>
  <c r="D83" i="15"/>
  <c r="E83" i="15"/>
  <c r="F83" i="15"/>
  <c r="G83" i="15"/>
  <c r="H83" i="15"/>
  <c r="E82" i="15"/>
  <c r="F82" i="15"/>
  <c r="G82" i="15"/>
  <c r="H82" i="15"/>
  <c r="D82" i="15"/>
  <c r="D81" i="15"/>
  <c r="D80" i="15"/>
  <c r="E80" i="15"/>
  <c r="D79" i="15"/>
  <c r="E79" i="15"/>
  <c r="F79" i="15"/>
  <c r="G79" i="15"/>
  <c r="H79" i="15"/>
  <c r="E78" i="15"/>
  <c r="F78" i="15"/>
  <c r="G78" i="15"/>
  <c r="H78" i="15"/>
  <c r="D78" i="15"/>
  <c r="D77" i="15"/>
  <c r="D76" i="15"/>
  <c r="E76" i="15"/>
  <c r="D75" i="15"/>
  <c r="E75" i="15"/>
  <c r="F75" i="15"/>
  <c r="G75" i="15"/>
  <c r="H75" i="15"/>
  <c r="E74" i="15"/>
  <c r="F74" i="15"/>
  <c r="G74" i="15"/>
  <c r="H74" i="15"/>
  <c r="D74" i="15"/>
  <c r="D73" i="15"/>
  <c r="D72" i="15"/>
  <c r="E72" i="15"/>
  <c r="D71" i="15"/>
  <c r="E71" i="15"/>
  <c r="F71" i="15"/>
  <c r="G71" i="15"/>
  <c r="H71" i="15"/>
  <c r="E70" i="15"/>
  <c r="F70" i="15"/>
  <c r="G70" i="15"/>
  <c r="H70" i="15"/>
  <c r="D70" i="15"/>
  <c r="I70" i="15"/>
  <c r="D69" i="15"/>
  <c r="D68" i="15"/>
  <c r="E68" i="15"/>
  <c r="D67" i="15"/>
  <c r="E67" i="15"/>
  <c r="F67" i="15"/>
  <c r="G67" i="15"/>
  <c r="H67" i="15"/>
  <c r="E66" i="15"/>
  <c r="F66" i="15"/>
  <c r="G66" i="15"/>
  <c r="H66" i="15"/>
  <c r="D66" i="15"/>
  <c r="I66" i="15"/>
  <c r="D65" i="15"/>
  <c r="D64" i="15"/>
  <c r="E64" i="15"/>
  <c r="D63" i="15"/>
  <c r="E63" i="15"/>
  <c r="F63" i="15"/>
  <c r="G63" i="15"/>
  <c r="H63" i="15"/>
  <c r="E62" i="15"/>
  <c r="F62" i="15"/>
  <c r="G62" i="15"/>
  <c r="H62" i="15"/>
  <c r="D62" i="15"/>
  <c r="I62" i="15"/>
  <c r="D61" i="15"/>
  <c r="D60" i="15"/>
  <c r="E60" i="15"/>
  <c r="D59" i="15"/>
  <c r="E59" i="15"/>
  <c r="F59" i="15"/>
  <c r="G59" i="15"/>
  <c r="H59" i="15"/>
  <c r="E58" i="15"/>
  <c r="F58" i="15"/>
  <c r="G58" i="15"/>
  <c r="H58" i="15"/>
  <c r="D58" i="15"/>
  <c r="D57" i="15"/>
  <c r="D56" i="15"/>
  <c r="E56" i="15"/>
  <c r="D55" i="15"/>
  <c r="E55" i="15"/>
  <c r="F55" i="15"/>
  <c r="G55" i="15"/>
  <c r="H55" i="15"/>
  <c r="E54" i="15"/>
  <c r="F54" i="15"/>
  <c r="G54" i="15"/>
  <c r="H54" i="15"/>
  <c r="D54" i="15"/>
  <c r="I54" i="15"/>
  <c r="D53" i="15"/>
  <c r="D52" i="15"/>
  <c r="E52" i="15"/>
  <c r="D51" i="15"/>
  <c r="E51" i="15"/>
  <c r="F51" i="15"/>
  <c r="G51" i="15"/>
  <c r="H51" i="15"/>
  <c r="E50" i="15"/>
  <c r="F50" i="15"/>
  <c r="G50" i="15"/>
  <c r="H50" i="15"/>
  <c r="D50" i="15"/>
  <c r="D49" i="15"/>
  <c r="D48" i="15"/>
  <c r="E48" i="15"/>
  <c r="D47" i="15"/>
  <c r="E47" i="15"/>
  <c r="F47" i="15"/>
  <c r="G47" i="15"/>
  <c r="H47" i="15"/>
  <c r="E46" i="15"/>
  <c r="F46" i="15"/>
  <c r="G46" i="15"/>
  <c r="H46" i="15"/>
  <c r="D46" i="15"/>
  <c r="D45" i="15"/>
  <c r="D44" i="15"/>
  <c r="E44" i="15"/>
  <c r="D43" i="15"/>
  <c r="E43" i="15"/>
  <c r="F43" i="15"/>
  <c r="G43" i="15"/>
  <c r="H43" i="15"/>
  <c r="E42" i="15"/>
  <c r="F42" i="15"/>
  <c r="G42" i="15"/>
  <c r="H42" i="15"/>
  <c r="D42" i="15"/>
  <c r="D41" i="15"/>
  <c r="D40" i="15"/>
  <c r="E40" i="15"/>
  <c r="D39" i="15"/>
  <c r="E39" i="15"/>
  <c r="F39" i="15"/>
  <c r="G39" i="15"/>
  <c r="H39" i="15"/>
  <c r="E38" i="15"/>
  <c r="F38" i="15"/>
  <c r="G38" i="15"/>
  <c r="H38" i="15"/>
  <c r="D38" i="15"/>
  <c r="I38" i="15"/>
  <c r="D37" i="15"/>
  <c r="D36" i="15"/>
  <c r="E36" i="15"/>
  <c r="D35" i="15"/>
  <c r="E35" i="15"/>
  <c r="F35" i="15"/>
  <c r="G35" i="15"/>
  <c r="H35" i="15"/>
  <c r="E34" i="15"/>
  <c r="F34" i="15"/>
  <c r="G34" i="15"/>
  <c r="H34" i="15"/>
  <c r="D34" i="15"/>
  <c r="I34" i="15"/>
  <c r="D33" i="15"/>
  <c r="D32" i="15"/>
  <c r="E32" i="15"/>
  <c r="D31" i="15"/>
  <c r="E31" i="15"/>
  <c r="F31" i="15"/>
  <c r="G31" i="15"/>
  <c r="H31" i="15"/>
  <c r="E30" i="15"/>
  <c r="F30" i="15"/>
  <c r="G30" i="15"/>
  <c r="H30" i="15"/>
  <c r="D30" i="15"/>
  <c r="I30" i="15"/>
  <c r="D29" i="15"/>
  <c r="D28" i="15"/>
  <c r="E28" i="15"/>
  <c r="D27" i="15"/>
  <c r="E27" i="15"/>
  <c r="F27" i="15"/>
  <c r="G27" i="15"/>
  <c r="H27" i="15"/>
  <c r="E26" i="15"/>
  <c r="F26" i="15"/>
  <c r="G26" i="15"/>
  <c r="H26" i="15"/>
  <c r="D26" i="15"/>
  <c r="D25" i="15"/>
  <c r="D24" i="15"/>
  <c r="E24" i="15"/>
  <c r="D23" i="15"/>
  <c r="E23" i="15"/>
  <c r="F23" i="15"/>
  <c r="G23" i="15"/>
  <c r="H23" i="15"/>
  <c r="E22" i="15"/>
  <c r="F22" i="15"/>
  <c r="G22" i="15"/>
  <c r="H22" i="15"/>
  <c r="D22" i="15"/>
  <c r="I22" i="15"/>
  <c r="D21" i="15"/>
  <c r="D20" i="15"/>
  <c r="E20" i="15"/>
  <c r="D19" i="15"/>
  <c r="E19" i="15"/>
  <c r="F19" i="15"/>
  <c r="G19" i="15"/>
  <c r="H19" i="15"/>
  <c r="E18" i="15"/>
  <c r="F18" i="15"/>
  <c r="G18" i="15"/>
  <c r="H18" i="15"/>
  <c r="D18" i="15"/>
  <c r="D17" i="15"/>
  <c r="D16" i="15"/>
  <c r="E16" i="15"/>
  <c r="D15" i="15"/>
  <c r="E15" i="15"/>
  <c r="F15" i="15"/>
  <c r="G15" i="15"/>
  <c r="H15" i="15"/>
  <c r="E14" i="15"/>
  <c r="F14" i="15"/>
  <c r="G14" i="15"/>
  <c r="H14" i="15"/>
  <c r="D14" i="15"/>
  <c r="D13" i="15"/>
  <c r="D12" i="15"/>
  <c r="E12" i="15"/>
  <c r="D11" i="15"/>
  <c r="E11" i="15"/>
  <c r="F11" i="15"/>
  <c r="G11" i="15"/>
  <c r="H11" i="15"/>
  <c r="E10" i="15"/>
  <c r="F10" i="15"/>
  <c r="G10" i="15"/>
  <c r="H10" i="15"/>
  <c r="D10" i="15"/>
  <c r="D9" i="15"/>
  <c r="D8" i="15"/>
  <c r="E8" i="15"/>
  <c r="D7" i="15"/>
  <c r="E7" i="15"/>
  <c r="F7" i="15"/>
  <c r="G7" i="15"/>
  <c r="H7" i="15"/>
  <c r="E6" i="15"/>
  <c r="F6" i="15"/>
  <c r="G6" i="15"/>
  <c r="H6" i="15"/>
  <c r="D6" i="15"/>
  <c r="I6" i="15"/>
  <c r="D5" i="15"/>
  <c r="I26" i="15"/>
  <c r="F32" i="15"/>
  <c r="G32" i="15"/>
  <c r="H32" i="15"/>
  <c r="I58" i="15"/>
  <c r="F64" i="15"/>
  <c r="G64" i="15"/>
  <c r="H64" i="15"/>
  <c r="I90" i="15"/>
  <c r="F96" i="15"/>
  <c r="G96" i="15"/>
  <c r="H96" i="15"/>
  <c r="F115" i="15"/>
  <c r="G115" i="15"/>
  <c r="H115" i="15"/>
  <c r="I14" i="15"/>
  <c r="F20" i="15"/>
  <c r="G20" i="15"/>
  <c r="H20" i="15"/>
  <c r="I46" i="15"/>
  <c r="F52" i="15"/>
  <c r="G52" i="15"/>
  <c r="H52" i="15"/>
  <c r="I52" i="15"/>
  <c r="I78" i="15"/>
  <c r="F84" i="15"/>
  <c r="G84" i="15"/>
  <c r="H84" i="15"/>
  <c r="I110" i="15"/>
  <c r="F116" i="15"/>
  <c r="G116" i="15"/>
  <c r="H116" i="15"/>
  <c r="F8" i="15"/>
  <c r="G8" i="15"/>
  <c r="H8" i="15"/>
  <c r="I8" i="15"/>
  <c r="F40" i="15"/>
  <c r="G40" i="15"/>
  <c r="H40" i="15"/>
  <c r="F72" i="15"/>
  <c r="G72" i="15"/>
  <c r="H72" i="15"/>
  <c r="F104" i="15"/>
  <c r="G104" i="15"/>
  <c r="H104" i="15"/>
  <c r="I104" i="15"/>
  <c r="F28" i="15"/>
  <c r="G28" i="15"/>
  <c r="H28" i="15"/>
  <c r="I28" i="15"/>
  <c r="I60" i="15"/>
  <c r="F60" i="15"/>
  <c r="G60" i="15"/>
  <c r="H60" i="15"/>
  <c r="F92" i="15"/>
  <c r="G92" i="15"/>
  <c r="H92" i="15"/>
  <c r="F111" i="15"/>
  <c r="G111" i="15"/>
  <c r="H111" i="15"/>
  <c r="I111" i="15"/>
  <c r="I10" i="15"/>
  <c r="F16" i="15"/>
  <c r="G16" i="15"/>
  <c r="H16" i="15"/>
  <c r="I42" i="15"/>
  <c r="F48" i="15"/>
  <c r="G48" i="15"/>
  <c r="H48" i="15"/>
  <c r="I48" i="15"/>
  <c r="I74" i="15"/>
  <c r="F80" i="15"/>
  <c r="G80" i="15"/>
  <c r="H80" i="15"/>
  <c r="I106" i="15"/>
  <c r="F112" i="15"/>
  <c r="G112" i="15"/>
  <c r="H112" i="15"/>
  <c r="F36" i="15"/>
  <c r="G36" i="15"/>
  <c r="H36" i="15"/>
  <c r="I68" i="15"/>
  <c r="F68" i="15"/>
  <c r="G68" i="15"/>
  <c r="H68" i="15"/>
  <c r="F100" i="15"/>
  <c r="G100" i="15"/>
  <c r="H100" i="15"/>
  <c r="I100" i="15"/>
  <c r="F119" i="15"/>
  <c r="G119" i="15"/>
  <c r="H119" i="15"/>
  <c r="I18" i="15"/>
  <c r="F24" i="15"/>
  <c r="G24" i="15"/>
  <c r="H24" i="15"/>
  <c r="I24" i="15"/>
  <c r="I50" i="15"/>
  <c r="I56" i="15"/>
  <c r="F56" i="15"/>
  <c r="G56" i="15"/>
  <c r="H56" i="15"/>
  <c r="I82" i="15"/>
  <c r="F88" i="15"/>
  <c r="G88" i="15"/>
  <c r="H88" i="15"/>
  <c r="I114" i="15"/>
  <c r="G158" i="15"/>
  <c r="H158" i="15"/>
  <c r="F12" i="15"/>
  <c r="G12" i="15"/>
  <c r="H12" i="15"/>
  <c r="I12" i="15"/>
  <c r="F44" i="15"/>
  <c r="G44" i="15"/>
  <c r="H44" i="15"/>
  <c r="I44" i="15"/>
  <c r="F76" i="15"/>
  <c r="G76" i="15"/>
  <c r="H76" i="15"/>
  <c r="F108" i="15"/>
  <c r="G108" i="15"/>
  <c r="H108" i="15"/>
  <c r="G126" i="15"/>
  <c r="H126" i="15"/>
  <c r="E129" i="15"/>
  <c r="F129" i="15"/>
  <c r="G129" i="15"/>
  <c r="H129" i="15"/>
  <c r="G134" i="15"/>
  <c r="H134" i="15"/>
  <c r="I144" i="15"/>
  <c r="I146" i="15"/>
  <c r="E149" i="15"/>
  <c r="F149" i="15"/>
  <c r="G149" i="15"/>
  <c r="H149" i="15"/>
  <c r="F154" i="15"/>
  <c r="G154" i="15"/>
  <c r="H154" i="15"/>
  <c r="I167" i="15"/>
  <c r="F182" i="15"/>
  <c r="G182" i="15"/>
  <c r="H182" i="15"/>
  <c r="I197" i="15"/>
  <c r="I199" i="15"/>
  <c r="I214" i="15"/>
  <c r="I220" i="15"/>
  <c r="I229" i="15"/>
  <c r="I231" i="15"/>
  <c r="E303" i="15"/>
  <c r="F303" i="15"/>
  <c r="G303" i="15"/>
  <c r="H303" i="15"/>
  <c r="H348" i="15"/>
  <c r="I348" i="15"/>
  <c r="E5" i="15"/>
  <c r="F5" i="15"/>
  <c r="G5" i="15"/>
  <c r="H5" i="15"/>
  <c r="I7" i="15"/>
  <c r="E9" i="15"/>
  <c r="F9" i="15"/>
  <c r="G9" i="15"/>
  <c r="H9" i="15"/>
  <c r="I11" i="15"/>
  <c r="E13" i="15"/>
  <c r="F13" i="15"/>
  <c r="G13" i="15"/>
  <c r="H13" i="15"/>
  <c r="I15" i="15"/>
  <c r="E17" i="15"/>
  <c r="F17" i="15"/>
  <c r="G17" i="15"/>
  <c r="H17" i="15"/>
  <c r="I19" i="15"/>
  <c r="E21" i="15"/>
  <c r="F21" i="15"/>
  <c r="G21" i="15"/>
  <c r="H21" i="15"/>
  <c r="I23" i="15"/>
  <c r="E25" i="15"/>
  <c r="F25" i="15"/>
  <c r="G25" i="15"/>
  <c r="H25" i="15"/>
  <c r="I27" i="15"/>
  <c r="E29" i="15"/>
  <c r="F29" i="15"/>
  <c r="G29" i="15"/>
  <c r="H29" i="15"/>
  <c r="I31" i="15"/>
  <c r="E33" i="15"/>
  <c r="F33" i="15"/>
  <c r="G33" i="15"/>
  <c r="H33" i="15"/>
  <c r="I35" i="15"/>
  <c r="E37" i="15"/>
  <c r="F37" i="15"/>
  <c r="G37" i="15"/>
  <c r="H37" i="15"/>
  <c r="I39" i="15"/>
  <c r="E41" i="15"/>
  <c r="F41" i="15"/>
  <c r="G41" i="15"/>
  <c r="H41" i="15"/>
  <c r="I43" i="15"/>
  <c r="E45" i="15"/>
  <c r="F45" i="15"/>
  <c r="G45" i="15"/>
  <c r="H45" i="15"/>
  <c r="I47" i="15"/>
  <c r="E49" i="15"/>
  <c r="F49" i="15"/>
  <c r="G49" i="15"/>
  <c r="H49" i="15"/>
  <c r="I51" i="15"/>
  <c r="E53" i="15"/>
  <c r="F53" i="15"/>
  <c r="G53" i="15"/>
  <c r="H53" i="15"/>
  <c r="I55" i="15"/>
  <c r="E57" i="15"/>
  <c r="F57" i="15"/>
  <c r="G57" i="15"/>
  <c r="H57" i="15"/>
  <c r="I59" i="15"/>
  <c r="E61" i="15"/>
  <c r="F61" i="15"/>
  <c r="G61" i="15"/>
  <c r="H61" i="15"/>
  <c r="I63" i="15"/>
  <c r="E65" i="15"/>
  <c r="F65" i="15"/>
  <c r="G65" i="15"/>
  <c r="H65" i="15"/>
  <c r="I67" i="15"/>
  <c r="E69" i="15"/>
  <c r="F69" i="15"/>
  <c r="G69" i="15"/>
  <c r="H69" i="15"/>
  <c r="I71" i="15"/>
  <c r="E73" i="15"/>
  <c r="F73" i="15"/>
  <c r="G73" i="15"/>
  <c r="H73" i="15"/>
  <c r="I75" i="15"/>
  <c r="E77" i="15"/>
  <c r="F77" i="15"/>
  <c r="G77" i="15"/>
  <c r="H77" i="15"/>
  <c r="I79" i="15"/>
  <c r="E81" i="15"/>
  <c r="F81" i="15"/>
  <c r="G81" i="15"/>
  <c r="H81" i="15"/>
  <c r="I83" i="15"/>
  <c r="E85" i="15"/>
  <c r="F85" i="15"/>
  <c r="G85" i="15"/>
  <c r="H85" i="15"/>
  <c r="I87" i="15"/>
  <c r="E89" i="15"/>
  <c r="F89" i="15"/>
  <c r="G89" i="15"/>
  <c r="H89" i="15"/>
  <c r="I91" i="15"/>
  <c r="E93" i="15"/>
  <c r="F93" i="15"/>
  <c r="G93" i="15"/>
  <c r="H93" i="15"/>
  <c r="I95" i="15"/>
  <c r="E97" i="15"/>
  <c r="F97" i="15"/>
  <c r="G97" i="15"/>
  <c r="H97" i="15"/>
  <c r="I99" i="15"/>
  <c r="E101" i="15"/>
  <c r="F101" i="15"/>
  <c r="G101" i="15"/>
  <c r="H101" i="15"/>
  <c r="I103" i="15"/>
  <c r="E105" i="15"/>
  <c r="F105" i="15"/>
  <c r="G105" i="15"/>
  <c r="H105" i="15"/>
  <c r="I107" i="15"/>
  <c r="E109" i="15"/>
  <c r="F109" i="15"/>
  <c r="G109" i="15"/>
  <c r="H109" i="15"/>
  <c r="E113" i="15"/>
  <c r="F113" i="15"/>
  <c r="G113" i="15"/>
  <c r="H113" i="15"/>
  <c r="E117" i="15"/>
  <c r="F117" i="15"/>
  <c r="G117" i="15"/>
  <c r="H117" i="15"/>
  <c r="I124" i="15"/>
  <c r="E137" i="15"/>
  <c r="F137" i="15"/>
  <c r="G137" i="15"/>
  <c r="H137" i="15"/>
  <c r="F142" i="15"/>
  <c r="G142" i="15"/>
  <c r="H142" i="15"/>
  <c r="I151" i="15"/>
  <c r="F162" i="15"/>
  <c r="G162" i="15"/>
  <c r="H162" i="15"/>
  <c r="I139" i="15"/>
  <c r="I145" i="15"/>
  <c r="E157" i="15"/>
  <c r="F157" i="15"/>
  <c r="G157" i="15"/>
  <c r="H157" i="15"/>
  <c r="E165" i="15"/>
  <c r="F165" i="15"/>
  <c r="G165" i="15"/>
  <c r="H165" i="15"/>
  <c r="I175" i="15"/>
  <c r="I191" i="15"/>
  <c r="I223" i="15"/>
  <c r="F319" i="15"/>
  <c r="G319" i="15"/>
  <c r="H319" i="15"/>
  <c r="I319" i="15"/>
  <c r="E120" i="15"/>
  <c r="F120" i="15"/>
  <c r="G120" i="15"/>
  <c r="H120" i="15"/>
  <c r="F122" i="15"/>
  <c r="G122" i="15"/>
  <c r="H122" i="15"/>
  <c r="I125" i="15"/>
  <c r="F130" i="15"/>
  <c r="G130" i="15"/>
  <c r="H130" i="15"/>
  <c r="I133" i="15"/>
  <c r="I140" i="15"/>
  <c r="E145" i="15"/>
  <c r="F145" i="15"/>
  <c r="G145" i="15"/>
  <c r="H145" i="15"/>
  <c r="F150" i="15"/>
  <c r="G150" i="15"/>
  <c r="H150" i="15"/>
  <c r="I159" i="15"/>
  <c r="I166" i="15"/>
  <c r="I169" i="15"/>
  <c r="I176" i="15"/>
  <c r="I179" i="15"/>
  <c r="I186" i="15"/>
  <c r="I203" i="15"/>
  <c r="I218" i="15"/>
  <c r="I224" i="15"/>
  <c r="I235" i="15"/>
  <c r="E258" i="15"/>
  <c r="F258" i="15"/>
  <c r="G258" i="15"/>
  <c r="H258" i="15"/>
  <c r="I258" i="15"/>
  <c r="E273" i="15"/>
  <c r="F273" i="15"/>
  <c r="G273" i="15"/>
  <c r="H273" i="15"/>
  <c r="E288" i="15"/>
  <c r="F288" i="15"/>
  <c r="G288" i="15"/>
  <c r="H288" i="15"/>
  <c r="I127" i="15"/>
  <c r="I147" i="15"/>
  <c r="I153" i="15"/>
  <c r="I173" i="15"/>
  <c r="I180" i="15"/>
  <c r="I183" i="15"/>
  <c r="I192" i="15"/>
  <c r="I198" i="15"/>
  <c r="I204" i="15"/>
  <c r="I213" i="15"/>
  <c r="I215" i="15"/>
  <c r="I230" i="15"/>
  <c r="I236" i="15"/>
  <c r="G259" i="15"/>
  <c r="H259" i="15"/>
  <c r="I259" i="15"/>
  <c r="F178" i="15"/>
  <c r="G178" i="15"/>
  <c r="H178" i="15"/>
  <c r="I178" i="15"/>
  <c r="I128" i="15"/>
  <c r="I135" i="15"/>
  <c r="I148" i="15"/>
  <c r="E153" i="15"/>
  <c r="F153" i="15"/>
  <c r="G153" i="15"/>
  <c r="H153" i="15"/>
  <c r="F170" i="15"/>
  <c r="G170" i="15"/>
  <c r="H170" i="15"/>
  <c r="I177" i="15"/>
  <c r="I184" i="15"/>
  <c r="I216" i="15"/>
  <c r="E260" i="15"/>
  <c r="F260" i="15"/>
  <c r="G260" i="15"/>
  <c r="H260" i="15"/>
  <c r="E275" i="15"/>
  <c r="F275" i="15"/>
  <c r="G275" i="15"/>
  <c r="H275" i="15"/>
  <c r="I275" i="15"/>
  <c r="I297" i="15"/>
  <c r="I121" i="15"/>
  <c r="I136" i="15"/>
  <c r="E141" i="15"/>
  <c r="F141" i="15"/>
  <c r="G141" i="15"/>
  <c r="H141" i="15"/>
  <c r="I155" i="15"/>
  <c r="I161" i="15"/>
  <c r="I163" i="15"/>
  <c r="F174" i="15"/>
  <c r="G174" i="15"/>
  <c r="H174" i="15"/>
  <c r="I181" i="15"/>
  <c r="I190" i="15"/>
  <c r="I205" i="15"/>
  <c r="I207" i="15"/>
  <c r="I222" i="15"/>
  <c r="I228" i="15"/>
  <c r="I237" i="15"/>
  <c r="I239" i="15"/>
  <c r="I240" i="15"/>
  <c r="I251" i="15"/>
  <c r="E254" i="15"/>
  <c r="F254" i="15"/>
  <c r="G254" i="15"/>
  <c r="H254" i="15"/>
  <c r="I256" i="15"/>
  <c r="E256" i="15"/>
  <c r="F256" i="15"/>
  <c r="G256" i="15"/>
  <c r="H256" i="15"/>
  <c r="I269" i="15"/>
  <c r="I279" i="15"/>
  <c r="I300" i="15"/>
  <c r="E300" i="15"/>
  <c r="F300" i="15"/>
  <c r="G300" i="15"/>
  <c r="H300" i="15"/>
  <c r="I243" i="15"/>
  <c r="I247" i="15"/>
  <c r="E250" i="15"/>
  <c r="F250" i="15"/>
  <c r="G250" i="15"/>
  <c r="H250" i="15"/>
  <c r="I250" i="15"/>
  <c r="E252" i="15"/>
  <c r="F252" i="15"/>
  <c r="G252" i="15"/>
  <c r="H252" i="15"/>
  <c r="I280" i="15"/>
  <c r="E280" i="15"/>
  <c r="F280" i="15"/>
  <c r="G280" i="15"/>
  <c r="H280" i="15"/>
  <c r="I289" i="15"/>
  <c r="F188" i="15"/>
  <c r="G188" i="15"/>
  <c r="H188" i="15"/>
  <c r="F192" i="15"/>
  <c r="G192" i="15"/>
  <c r="H192" i="15"/>
  <c r="F196" i="15"/>
  <c r="G196" i="15"/>
  <c r="H196" i="15"/>
  <c r="I244" i="15"/>
  <c r="E246" i="15"/>
  <c r="F246" i="15"/>
  <c r="G246" i="15"/>
  <c r="H246" i="15"/>
  <c r="I248" i="15"/>
  <c r="E248" i="15"/>
  <c r="F248" i="15"/>
  <c r="G248" i="15"/>
  <c r="H248" i="15"/>
  <c r="I261" i="15"/>
  <c r="E265" i="15"/>
  <c r="F265" i="15"/>
  <c r="G265" i="15"/>
  <c r="H265" i="15"/>
  <c r="E278" i="15"/>
  <c r="F278" i="15"/>
  <c r="G278" i="15"/>
  <c r="H278" i="15"/>
  <c r="I292" i="15"/>
  <c r="E292" i="15"/>
  <c r="F292" i="15"/>
  <c r="G292" i="15"/>
  <c r="H292" i="15"/>
  <c r="I301" i="15"/>
  <c r="I311" i="15"/>
  <c r="E372" i="15"/>
  <c r="F372" i="15"/>
  <c r="G372" i="15"/>
  <c r="H372" i="15"/>
  <c r="I257" i="15"/>
  <c r="I271" i="15"/>
  <c r="E274" i="15"/>
  <c r="F274" i="15"/>
  <c r="G274" i="15"/>
  <c r="H274" i="15"/>
  <c r="I276" i="15"/>
  <c r="E276" i="15"/>
  <c r="F276" i="15"/>
  <c r="G276" i="15"/>
  <c r="H276" i="15"/>
  <c r="I281" i="15"/>
  <c r="I305" i="15"/>
  <c r="G332" i="15"/>
  <c r="H332" i="15"/>
  <c r="I241" i="15"/>
  <c r="I253" i="15"/>
  <c r="E257" i="15"/>
  <c r="F257" i="15"/>
  <c r="G257" i="15"/>
  <c r="H257" i="15"/>
  <c r="I267" i="15"/>
  <c r="E270" i="15"/>
  <c r="F270" i="15"/>
  <c r="G270" i="15"/>
  <c r="H270" i="15"/>
  <c r="I270" i="15"/>
  <c r="E272" i="15"/>
  <c r="F272" i="15"/>
  <c r="G272" i="15"/>
  <c r="H272" i="15"/>
  <c r="E284" i="15"/>
  <c r="F284" i="15"/>
  <c r="G284" i="15"/>
  <c r="H284" i="15"/>
  <c r="I293" i="15"/>
  <c r="I295" i="15"/>
  <c r="I309" i="15"/>
  <c r="I313" i="15"/>
  <c r="I242" i="15"/>
  <c r="I249" i="15"/>
  <c r="I263" i="15"/>
  <c r="E266" i="15"/>
  <c r="F266" i="15"/>
  <c r="G266" i="15"/>
  <c r="H266" i="15"/>
  <c r="I268" i="15"/>
  <c r="E268" i="15"/>
  <c r="F268" i="15"/>
  <c r="G268" i="15"/>
  <c r="H268" i="15"/>
  <c r="I296" i="15"/>
  <c r="E296" i="15"/>
  <c r="F296" i="15"/>
  <c r="G296" i="15"/>
  <c r="H296" i="15"/>
  <c r="E344" i="15"/>
  <c r="F344" i="15"/>
  <c r="G344" i="15"/>
  <c r="H344" i="15"/>
  <c r="I344" i="15"/>
  <c r="G369" i="15"/>
  <c r="H369" i="15"/>
  <c r="I369" i="15"/>
  <c r="I245" i="15"/>
  <c r="E262" i="15"/>
  <c r="F262" i="15"/>
  <c r="G262" i="15"/>
  <c r="H262" i="15"/>
  <c r="I264" i="15"/>
  <c r="E264" i="15"/>
  <c r="F264" i="15"/>
  <c r="G264" i="15"/>
  <c r="H264" i="15"/>
  <c r="I277" i="15"/>
  <c r="I285" i="15"/>
  <c r="I327" i="15"/>
  <c r="F327" i="15"/>
  <c r="G327" i="15"/>
  <c r="H327" i="15"/>
  <c r="I334" i="15"/>
  <c r="E334" i="15"/>
  <c r="F334" i="15"/>
  <c r="G334" i="15"/>
  <c r="H334" i="15"/>
  <c r="H340" i="15"/>
  <c r="I340" i="15"/>
  <c r="H360" i="15"/>
  <c r="I360" i="15"/>
  <c r="I338" i="15"/>
  <c r="F367" i="15"/>
  <c r="G367" i="15"/>
  <c r="H367" i="15"/>
  <c r="I367" i="15"/>
  <c r="I393" i="15"/>
  <c r="H393" i="15"/>
  <c r="I282" i="15"/>
  <c r="I286" i="15"/>
  <c r="I290" i="15"/>
  <c r="I294" i="15"/>
  <c r="I298" i="15"/>
  <c r="I302" i="15"/>
  <c r="E304" i="15"/>
  <c r="F304" i="15"/>
  <c r="G304" i="15"/>
  <c r="H304" i="15"/>
  <c r="I306" i="15"/>
  <c r="E308" i="15"/>
  <c r="F308" i="15"/>
  <c r="G308" i="15"/>
  <c r="H308" i="15"/>
  <c r="I310" i="15"/>
  <c r="E312" i="15"/>
  <c r="F312" i="15"/>
  <c r="G312" i="15"/>
  <c r="H312" i="15"/>
  <c r="I314" i="15"/>
  <c r="E316" i="15"/>
  <c r="F316" i="15"/>
  <c r="G316" i="15"/>
  <c r="H316" i="15"/>
  <c r="I318" i="15"/>
  <c r="E320" i="15"/>
  <c r="F320" i="15"/>
  <c r="G320" i="15"/>
  <c r="H320" i="15"/>
  <c r="I322" i="15"/>
  <c r="F355" i="15"/>
  <c r="G355" i="15"/>
  <c r="H355" i="15"/>
  <c r="I357" i="15"/>
  <c r="I370" i="15"/>
  <c r="I378" i="15"/>
  <c r="I384" i="15"/>
  <c r="I394" i="15"/>
  <c r="I400" i="15"/>
  <c r="G433" i="15"/>
  <c r="H433" i="15"/>
  <c r="I446" i="15"/>
  <c r="E446" i="15"/>
  <c r="F446" i="15"/>
  <c r="G446" i="15"/>
  <c r="H446" i="15"/>
  <c r="I454" i="15"/>
  <c r="E454" i="15"/>
  <c r="F454" i="15"/>
  <c r="G454" i="15"/>
  <c r="H454" i="15"/>
  <c r="I500" i="15"/>
  <c r="G500" i="15"/>
  <c r="H500" i="15"/>
  <c r="I397" i="15"/>
  <c r="H397" i="15"/>
  <c r="I411" i="15"/>
  <c r="E411" i="15"/>
  <c r="F411" i="15"/>
  <c r="G411" i="15"/>
  <c r="H411" i="15"/>
  <c r="G417" i="15"/>
  <c r="H417" i="15"/>
  <c r="E326" i="15"/>
  <c r="F326" i="15"/>
  <c r="G326" i="15"/>
  <c r="H326" i="15"/>
  <c r="F331" i="15"/>
  <c r="G331" i="15"/>
  <c r="H331" i="15"/>
  <c r="I336" i="15"/>
  <c r="F349" i="15"/>
  <c r="G349" i="15"/>
  <c r="H349" i="15"/>
  <c r="I353" i="15"/>
  <c r="F363" i="15"/>
  <c r="G363" i="15"/>
  <c r="H363" i="15"/>
  <c r="I363" i="15"/>
  <c r="I365" i="15"/>
  <c r="I382" i="15"/>
  <c r="I388" i="15"/>
  <c r="I404" i="15"/>
  <c r="E428" i="15"/>
  <c r="F428" i="15"/>
  <c r="G428" i="15"/>
  <c r="H428" i="15"/>
  <c r="I428" i="15"/>
  <c r="I324" i="15"/>
  <c r="I329" i="15"/>
  <c r="I351" i="15"/>
  <c r="I354" i="15"/>
  <c r="I368" i="15"/>
  <c r="I385" i="15"/>
  <c r="H385" i="15"/>
  <c r="I401" i="15"/>
  <c r="H401" i="15"/>
  <c r="E413" i="15"/>
  <c r="F413" i="15"/>
  <c r="G413" i="15"/>
  <c r="H413" i="15"/>
  <c r="I330" i="15"/>
  <c r="F333" i="15"/>
  <c r="G333" i="15"/>
  <c r="H333" i="15"/>
  <c r="F341" i="15"/>
  <c r="G341" i="15"/>
  <c r="H341" i="15"/>
  <c r="I347" i="15"/>
  <c r="I350" i="15"/>
  <c r="I356" i="15"/>
  <c r="F371" i="15"/>
  <c r="G371" i="15"/>
  <c r="H371" i="15"/>
  <c r="I371" i="15"/>
  <c r="I373" i="15"/>
  <c r="I376" i="15"/>
  <c r="I386" i="15"/>
  <c r="I392" i="15"/>
  <c r="I402" i="15"/>
  <c r="I408" i="15"/>
  <c r="E430" i="15"/>
  <c r="F430" i="15"/>
  <c r="G430" i="15"/>
  <c r="H430" i="15"/>
  <c r="E450" i="15"/>
  <c r="F450" i="15"/>
  <c r="G450" i="15"/>
  <c r="H450" i="15"/>
  <c r="I343" i="15"/>
  <c r="I346" i="15"/>
  <c r="F359" i="15"/>
  <c r="G359" i="15"/>
  <c r="H359" i="15"/>
  <c r="I374" i="15"/>
  <c r="H389" i="15"/>
  <c r="I389" i="15"/>
  <c r="H405" i="15"/>
  <c r="I405" i="15"/>
  <c r="E437" i="15"/>
  <c r="F437" i="15"/>
  <c r="G437" i="15"/>
  <c r="H437" i="15"/>
  <c r="I437" i="15"/>
  <c r="H514" i="15"/>
  <c r="I514" i="15"/>
  <c r="I421" i="15"/>
  <c r="E424" i="15"/>
  <c r="F424" i="15"/>
  <c r="G424" i="15"/>
  <c r="H424" i="15"/>
  <c r="I426" i="15"/>
  <c r="E426" i="15"/>
  <c r="F426" i="15"/>
  <c r="G426" i="15"/>
  <c r="H426" i="15"/>
  <c r="E440" i="15"/>
  <c r="F440" i="15"/>
  <c r="G440" i="15"/>
  <c r="H440" i="15"/>
  <c r="I443" i="15"/>
  <c r="E443" i="15"/>
  <c r="F443" i="15"/>
  <c r="G443" i="15"/>
  <c r="H443" i="15"/>
  <c r="I447" i="15"/>
  <c r="E447" i="15"/>
  <c r="F447" i="15"/>
  <c r="G447" i="15"/>
  <c r="H447" i="15"/>
  <c r="I451" i="15"/>
  <c r="E451" i="15"/>
  <c r="F451" i="15"/>
  <c r="G451" i="15"/>
  <c r="H451" i="15"/>
  <c r="I455" i="15"/>
  <c r="E455" i="15"/>
  <c r="F455" i="15"/>
  <c r="G455" i="15"/>
  <c r="H455" i="15"/>
  <c r="I459" i="15"/>
  <c r="E459" i="15"/>
  <c r="F459" i="15"/>
  <c r="G459" i="15"/>
  <c r="H459" i="15"/>
  <c r="I475" i="15"/>
  <c r="E475" i="15"/>
  <c r="F475" i="15"/>
  <c r="G475" i="15"/>
  <c r="H475" i="15"/>
  <c r="G492" i="15"/>
  <c r="H492" i="15"/>
  <c r="I541" i="15"/>
  <c r="G541" i="15"/>
  <c r="H541" i="15"/>
  <c r="F555" i="15"/>
  <c r="G555" i="15"/>
  <c r="H555" i="15"/>
  <c r="I375" i="15"/>
  <c r="I379" i="15"/>
  <c r="I383" i="15"/>
  <c r="I387" i="15"/>
  <c r="I391" i="15"/>
  <c r="I395" i="15"/>
  <c r="I399" i="15"/>
  <c r="I403" i="15"/>
  <c r="I407" i="15"/>
  <c r="E420" i="15"/>
  <c r="F420" i="15"/>
  <c r="G420" i="15"/>
  <c r="H420" i="15"/>
  <c r="I420" i="15"/>
  <c r="E422" i="15"/>
  <c r="F422" i="15"/>
  <c r="G422" i="15"/>
  <c r="H422" i="15"/>
  <c r="E435" i="15"/>
  <c r="F435" i="15"/>
  <c r="G435" i="15"/>
  <c r="H435" i="15"/>
  <c r="G484" i="15"/>
  <c r="H484" i="15"/>
  <c r="I506" i="15"/>
  <c r="I512" i="15"/>
  <c r="E416" i="15"/>
  <c r="F416" i="15"/>
  <c r="G416" i="15"/>
  <c r="H416" i="15"/>
  <c r="E418" i="15"/>
  <c r="F418" i="15"/>
  <c r="G418" i="15"/>
  <c r="H418" i="15"/>
  <c r="I431" i="15"/>
  <c r="E438" i="15"/>
  <c r="F438" i="15"/>
  <c r="G438" i="15"/>
  <c r="H438" i="15"/>
  <c r="E471" i="15"/>
  <c r="F471" i="15"/>
  <c r="G471" i="15"/>
  <c r="H471" i="15"/>
  <c r="H515" i="15"/>
  <c r="I515" i="15"/>
  <c r="F518" i="15"/>
  <c r="G518" i="15"/>
  <c r="H518" i="15"/>
  <c r="I518" i="15"/>
  <c r="H570" i="15"/>
  <c r="I570" i="15"/>
  <c r="G377" i="15"/>
  <c r="H377" i="15"/>
  <c r="G381" i="15"/>
  <c r="H381" i="15"/>
  <c r="E412" i="15"/>
  <c r="F412" i="15"/>
  <c r="G412" i="15"/>
  <c r="H412" i="15"/>
  <c r="I412" i="15"/>
  <c r="I414" i="15"/>
  <c r="E414" i="15"/>
  <c r="F414" i="15"/>
  <c r="G414" i="15"/>
  <c r="H414" i="15"/>
  <c r="I427" i="15"/>
  <c r="E431" i="15"/>
  <c r="F431" i="15"/>
  <c r="G431" i="15"/>
  <c r="H431" i="15"/>
  <c r="I490" i="15"/>
  <c r="G532" i="15"/>
  <c r="H532" i="15"/>
  <c r="I551" i="15"/>
  <c r="E551" i="15"/>
  <c r="F551" i="15"/>
  <c r="G551" i="15"/>
  <c r="H551" i="15"/>
  <c r="I410" i="15"/>
  <c r="E410" i="15"/>
  <c r="F410" i="15"/>
  <c r="G410" i="15"/>
  <c r="H410" i="15"/>
  <c r="I423" i="15"/>
  <c r="E427" i="15"/>
  <c r="F427" i="15"/>
  <c r="G427" i="15"/>
  <c r="H427" i="15"/>
  <c r="F429" i="15"/>
  <c r="G429" i="15"/>
  <c r="H429" i="15"/>
  <c r="E436" i="15"/>
  <c r="F436" i="15"/>
  <c r="G436" i="15"/>
  <c r="H436" i="15"/>
  <c r="I436" i="15"/>
  <c r="E467" i="15"/>
  <c r="F467" i="15"/>
  <c r="G467" i="15"/>
  <c r="H467" i="15"/>
  <c r="I482" i="15"/>
  <c r="I488" i="15"/>
  <c r="I491" i="15"/>
  <c r="H510" i="15"/>
  <c r="I510" i="15"/>
  <c r="H522" i="15"/>
  <c r="I522" i="15"/>
  <c r="I525" i="15"/>
  <c r="H525" i="15"/>
  <c r="E586" i="15"/>
  <c r="F586" i="15"/>
  <c r="G586" i="15"/>
  <c r="H586" i="15"/>
  <c r="I419" i="15"/>
  <c r="E439" i="15"/>
  <c r="F439" i="15"/>
  <c r="G439" i="15"/>
  <c r="H439" i="15"/>
  <c r="H502" i="15"/>
  <c r="I502" i="15"/>
  <c r="I508" i="15"/>
  <c r="H529" i="15"/>
  <c r="I529" i="15"/>
  <c r="G536" i="15"/>
  <c r="H536" i="15"/>
  <c r="I536" i="15"/>
  <c r="I415" i="15"/>
  <c r="E419" i="15"/>
  <c r="F419" i="15"/>
  <c r="G419" i="15"/>
  <c r="H419" i="15"/>
  <c r="E432" i="15"/>
  <c r="F432" i="15"/>
  <c r="G432" i="15"/>
  <c r="H432" i="15"/>
  <c r="E434" i="15"/>
  <c r="F434" i="15"/>
  <c r="G434" i="15"/>
  <c r="H434" i="15"/>
  <c r="I442" i="15"/>
  <c r="E442" i="15"/>
  <c r="F442" i="15"/>
  <c r="G442" i="15"/>
  <c r="H442" i="15"/>
  <c r="I463" i="15"/>
  <c r="E463" i="15"/>
  <c r="F463" i="15"/>
  <c r="G463" i="15"/>
  <c r="H463" i="15"/>
  <c r="I494" i="15"/>
  <c r="F520" i="15"/>
  <c r="G520" i="15"/>
  <c r="H520" i="15"/>
  <c r="I548" i="15"/>
  <c r="I441" i="15"/>
  <c r="I445" i="15"/>
  <c r="I449" i="15"/>
  <c r="I453" i="15"/>
  <c r="I457" i="15"/>
  <c r="I461" i="15"/>
  <c r="I465" i="15"/>
  <c r="I469" i="15"/>
  <c r="I473" i="15"/>
  <c r="I479" i="15"/>
  <c r="I487" i="15"/>
  <c r="I495" i="15"/>
  <c r="I503" i="15"/>
  <c r="I511" i="15"/>
  <c r="I516" i="15"/>
  <c r="I539" i="15"/>
  <c r="E539" i="15"/>
  <c r="F539" i="15"/>
  <c r="G539" i="15"/>
  <c r="H539" i="15"/>
  <c r="I565" i="15"/>
  <c r="E582" i="15"/>
  <c r="F582" i="15"/>
  <c r="G582" i="15"/>
  <c r="H582" i="15"/>
  <c r="I582" i="15"/>
  <c r="F587" i="15"/>
  <c r="G587" i="15"/>
  <c r="H587" i="15"/>
  <c r="I587" i="15"/>
  <c r="F544" i="15"/>
  <c r="G544" i="15"/>
  <c r="H544" i="15"/>
  <c r="I546" i="15"/>
  <c r="I578" i="15"/>
  <c r="I583" i="15"/>
  <c r="E583" i="15"/>
  <c r="F583" i="15"/>
  <c r="G583" i="15"/>
  <c r="H583" i="15"/>
  <c r="I444" i="15"/>
  <c r="I448" i="15"/>
  <c r="I452" i="15"/>
  <c r="I456" i="15"/>
  <c r="E458" i="15"/>
  <c r="F458" i="15"/>
  <c r="G458" i="15"/>
  <c r="H458" i="15"/>
  <c r="I460" i="15"/>
  <c r="E462" i="15"/>
  <c r="F462" i="15"/>
  <c r="G462" i="15"/>
  <c r="H462" i="15"/>
  <c r="I464" i="15"/>
  <c r="E466" i="15"/>
  <c r="F466" i="15"/>
  <c r="G466" i="15"/>
  <c r="H466" i="15"/>
  <c r="I468" i="15"/>
  <c r="E470" i="15"/>
  <c r="F470" i="15"/>
  <c r="G470" i="15"/>
  <c r="H470" i="15"/>
  <c r="I472" i="15"/>
  <c r="E474" i="15"/>
  <c r="F474" i="15"/>
  <c r="G474" i="15"/>
  <c r="H474" i="15"/>
  <c r="I476" i="15"/>
  <c r="H481" i="15"/>
  <c r="I481" i="15"/>
  <c r="H489" i="15"/>
  <c r="I489" i="15"/>
  <c r="G494" i="15"/>
  <c r="H494" i="15"/>
  <c r="F524" i="15"/>
  <c r="G524" i="15"/>
  <c r="H524" i="15"/>
  <c r="F528" i="15"/>
  <c r="G528" i="15"/>
  <c r="H528" i="15"/>
  <c r="I534" i="15"/>
  <c r="I537" i="15"/>
  <c r="E547" i="15"/>
  <c r="F547" i="15"/>
  <c r="G547" i="15"/>
  <c r="H547" i="15"/>
  <c r="G549" i="15"/>
  <c r="H549" i="15"/>
  <c r="I478" i="15"/>
  <c r="I486" i="15"/>
  <c r="I535" i="15"/>
  <c r="E535" i="15"/>
  <c r="F535" i="15"/>
  <c r="G535" i="15"/>
  <c r="H535" i="15"/>
  <c r="I579" i="15"/>
  <c r="E579" i="15"/>
  <c r="F579" i="15"/>
  <c r="G579" i="15"/>
  <c r="H579" i="15"/>
  <c r="I605" i="15"/>
  <c r="H517" i="15"/>
  <c r="I517" i="15"/>
  <c r="I526" i="15"/>
  <c r="I530" i="15"/>
  <c r="F540" i="15"/>
  <c r="G540" i="15"/>
  <c r="H540" i="15"/>
  <c r="I542" i="15"/>
  <c r="I545" i="15"/>
  <c r="F553" i="15"/>
  <c r="G553" i="15"/>
  <c r="H553" i="15"/>
  <c r="I563" i="15"/>
  <c r="I566" i="15"/>
  <c r="E580" i="15"/>
  <c r="F580" i="15"/>
  <c r="G580" i="15"/>
  <c r="H580" i="15"/>
  <c r="I589" i="15"/>
  <c r="E597" i="15"/>
  <c r="F597" i="15"/>
  <c r="G597" i="15"/>
  <c r="H597" i="15"/>
  <c r="I519" i="15"/>
  <c r="I527" i="15"/>
  <c r="I533" i="15"/>
  <c r="E543" i="15"/>
  <c r="F543" i="15"/>
  <c r="G543" i="15"/>
  <c r="H543" i="15"/>
  <c r="E554" i="15"/>
  <c r="F554" i="15"/>
  <c r="G554" i="15"/>
  <c r="H554" i="15"/>
  <c r="I554" i="15"/>
  <c r="E576" i="15"/>
  <c r="F576" i="15"/>
  <c r="G576" i="15"/>
  <c r="H576" i="15"/>
  <c r="G593" i="15"/>
  <c r="H593" i="15"/>
  <c r="I593" i="15"/>
  <c r="F650" i="15"/>
  <c r="G650" i="15"/>
  <c r="H650" i="15"/>
  <c r="I650" i="15"/>
  <c r="E527" i="15"/>
  <c r="F527" i="15"/>
  <c r="G527" i="15"/>
  <c r="H527" i="15"/>
  <c r="E531" i="15"/>
  <c r="F531" i="15"/>
  <c r="G531" i="15"/>
  <c r="H531" i="15"/>
  <c r="I550" i="15"/>
  <c r="G558" i="15"/>
  <c r="H558" i="15"/>
  <c r="I558" i="15"/>
  <c r="G561" i="15"/>
  <c r="H561" i="15"/>
  <c r="I577" i="15"/>
  <c r="E577" i="15"/>
  <c r="F577" i="15"/>
  <c r="G577" i="15"/>
  <c r="H577" i="15"/>
  <c r="I585" i="15"/>
  <c r="G590" i="15"/>
  <c r="H590" i="15"/>
  <c r="I590" i="15"/>
  <c r="I598" i="15"/>
  <c r="I611" i="15"/>
  <c r="I648" i="15"/>
  <c r="I651" i="15"/>
  <c r="I556" i="15"/>
  <c r="E565" i="15"/>
  <c r="F565" i="15"/>
  <c r="G565" i="15"/>
  <c r="H565" i="15"/>
  <c r="E568" i="15"/>
  <c r="F568" i="15"/>
  <c r="G568" i="15"/>
  <c r="H568" i="15"/>
  <c r="E571" i="15"/>
  <c r="F571" i="15"/>
  <c r="G571" i="15"/>
  <c r="H571" i="15"/>
  <c r="I581" i="15"/>
  <c r="I588" i="15"/>
  <c r="E599" i="15"/>
  <c r="F599" i="15"/>
  <c r="G599" i="15"/>
  <c r="H599" i="15"/>
  <c r="I602" i="15"/>
  <c r="E611" i="15"/>
  <c r="F611" i="15"/>
  <c r="G611" i="15"/>
  <c r="H611" i="15"/>
  <c r="I613" i="15"/>
  <c r="E619" i="15"/>
  <c r="F619" i="15"/>
  <c r="G619" i="15"/>
  <c r="H619" i="15"/>
  <c r="I621" i="15"/>
  <c r="E627" i="15"/>
  <c r="F627" i="15"/>
  <c r="G627" i="15"/>
  <c r="H627" i="15"/>
  <c r="I629" i="15"/>
  <c r="E635" i="15"/>
  <c r="F635" i="15"/>
  <c r="G635" i="15"/>
  <c r="H635" i="15"/>
  <c r="F638" i="15"/>
  <c r="G638" i="15"/>
  <c r="H638" i="15"/>
  <c r="I638" i="15"/>
  <c r="E651" i="15"/>
  <c r="F651" i="15"/>
  <c r="G651" i="15"/>
  <c r="H651" i="15"/>
  <c r="F654" i="15"/>
  <c r="G654" i="15"/>
  <c r="H654" i="15"/>
  <c r="I596" i="15"/>
  <c r="I612" i="15"/>
  <c r="I620" i="15"/>
  <c r="I628" i="15"/>
  <c r="I636" i="15"/>
  <c r="I564" i="15"/>
  <c r="F585" i="15"/>
  <c r="G585" i="15"/>
  <c r="H585" i="15"/>
  <c r="E596" i="15"/>
  <c r="F596" i="15"/>
  <c r="G596" i="15"/>
  <c r="H596" i="15"/>
  <c r="E603" i="15"/>
  <c r="F603" i="15"/>
  <c r="G603" i="15"/>
  <c r="H603" i="15"/>
  <c r="I607" i="15"/>
  <c r="I614" i="15"/>
  <c r="I622" i="15"/>
  <c r="I630" i="15"/>
  <c r="E639" i="15"/>
  <c r="F639" i="15"/>
  <c r="G639" i="15"/>
  <c r="H639" i="15"/>
  <c r="F642" i="15"/>
  <c r="G642" i="15"/>
  <c r="H642" i="15"/>
  <c r="I642" i="15"/>
  <c r="E655" i="15"/>
  <c r="F655" i="15"/>
  <c r="G655" i="15"/>
  <c r="H655" i="15"/>
  <c r="F658" i="15"/>
  <c r="G658" i="15"/>
  <c r="H658" i="15"/>
  <c r="I661" i="15"/>
  <c r="I552" i="15"/>
  <c r="I574" i="15"/>
  <c r="I615" i="15"/>
  <c r="I623" i="15"/>
  <c r="I640" i="15"/>
  <c r="I645" i="15"/>
  <c r="I656" i="15"/>
  <c r="I659" i="15"/>
  <c r="F662" i="15"/>
  <c r="G662" i="15"/>
  <c r="H662" i="15"/>
  <c r="E552" i="15"/>
  <c r="F552" i="15"/>
  <c r="G552" i="15"/>
  <c r="H552" i="15"/>
  <c r="I562" i="15"/>
  <c r="I572" i="15"/>
  <c r="E584" i="15"/>
  <c r="F584" i="15"/>
  <c r="G584" i="15"/>
  <c r="H584" i="15"/>
  <c r="I594" i="15"/>
  <c r="E600" i="15"/>
  <c r="F600" i="15"/>
  <c r="G600" i="15"/>
  <c r="H600" i="15"/>
  <c r="I601" i="15"/>
  <c r="I609" i="15"/>
  <c r="E615" i="15"/>
  <c r="F615" i="15"/>
  <c r="G615" i="15"/>
  <c r="H615" i="15"/>
  <c r="I617" i="15"/>
  <c r="E623" i="15"/>
  <c r="F623" i="15"/>
  <c r="G623" i="15"/>
  <c r="H623" i="15"/>
  <c r="I625" i="15"/>
  <c r="E631" i="15"/>
  <c r="F631" i="15"/>
  <c r="G631" i="15"/>
  <c r="H631" i="15"/>
  <c r="I633" i="15"/>
  <c r="E643" i="15"/>
  <c r="F643" i="15"/>
  <c r="G643" i="15"/>
  <c r="H643" i="15"/>
  <c r="F646" i="15"/>
  <c r="G646" i="15"/>
  <c r="H646" i="15"/>
  <c r="H649" i="15"/>
  <c r="I649" i="15"/>
  <c r="I663" i="15"/>
  <c r="I560" i="15"/>
  <c r="I592" i="15"/>
  <c r="I595" i="15"/>
  <c r="I604" i="15"/>
  <c r="I608" i="15"/>
  <c r="I616" i="15"/>
  <c r="I624" i="15"/>
  <c r="I632" i="15"/>
  <c r="I644" i="15"/>
  <c r="I647" i="15"/>
  <c r="I660" i="15"/>
  <c r="I639" i="15"/>
  <c r="I571" i="15"/>
  <c r="I429" i="15"/>
  <c r="I326" i="15"/>
  <c r="I341" i="15"/>
  <c r="I69" i="15"/>
  <c r="I5" i="15"/>
  <c r="I9" i="15"/>
  <c r="I116" i="15"/>
  <c r="I115" i="15"/>
  <c r="I646" i="15"/>
  <c r="I631" i="15"/>
  <c r="I658" i="15"/>
  <c r="I599" i="15"/>
  <c r="I561" i="15"/>
  <c r="I543" i="15"/>
  <c r="I549" i="15"/>
  <c r="I544" i="15"/>
  <c r="I462" i="15"/>
  <c r="I467" i="15"/>
  <c r="I528" i="15"/>
  <c r="I438" i="15"/>
  <c r="I422" i="15"/>
  <c r="I440" i="15"/>
  <c r="I359" i="15"/>
  <c r="I430" i="15"/>
  <c r="I413" i="15"/>
  <c r="I417" i="15"/>
  <c r="I284" i="15"/>
  <c r="I274" i="15"/>
  <c r="I308" i="15"/>
  <c r="I474" i="15"/>
  <c r="I265" i="15"/>
  <c r="I157" i="15"/>
  <c r="I76" i="15"/>
  <c r="I134" i="15"/>
  <c r="I119" i="15"/>
  <c r="I49" i="15"/>
  <c r="I93" i="15"/>
  <c r="I29" i="15"/>
  <c r="I92" i="15"/>
  <c r="I21" i="15"/>
  <c r="I53" i="15"/>
  <c r="I662" i="15"/>
  <c r="I568" i="15"/>
  <c r="I333" i="15"/>
  <c r="I349" i="15"/>
  <c r="I162" i="15"/>
  <c r="I130" i="15"/>
  <c r="I36" i="15"/>
  <c r="I80" i="15"/>
  <c r="I16" i="15"/>
  <c r="I73" i="15"/>
  <c r="I150" i="15"/>
  <c r="I109" i="15"/>
  <c r="I45" i="15"/>
  <c r="I531" i="15"/>
  <c r="I580" i="15"/>
  <c r="I540" i="15"/>
  <c r="I439" i="15"/>
  <c r="I532" i="15"/>
  <c r="I484" i="15"/>
  <c r="I492" i="15"/>
  <c r="I377" i="15"/>
  <c r="I262" i="15"/>
  <c r="I272" i="15"/>
  <c r="I332" i="15"/>
  <c r="I246" i="15"/>
  <c r="I331" i="15"/>
  <c r="I252" i="15"/>
  <c r="I174" i="15"/>
  <c r="I170" i="15"/>
  <c r="I196" i="15"/>
  <c r="I149" i="15"/>
  <c r="I113" i="15"/>
  <c r="I117" i="15"/>
  <c r="I40" i="15"/>
  <c r="I97" i="15"/>
  <c r="I33" i="15"/>
  <c r="I96" i="15"/>
  <c r="I32" i="15"/>
  <c r="I434" i="15"/>
  <c r="I418" i="15"/>
  <c r="I312" i="15"/>
  <c r="I320" i="15"/>
  <c r="I129" i="15"/>
  <c r="I25" i="15"/>
  <c r="I101" i="15"/>
  <c r="I37" i="15"/>
  <c r="I17" i="15"/>
  <c r="I600" i="15"/>
  <c r="I584" i="15"/>
  <c r="I603" i="15"/>
  <c r="I635" i="15"/>
  <c r="I576" i="15"/>
  <c r="I520" i="15"/>
  <c r="I432" i="15"/>
  <c r="I586" i="15"/>
  <c r="I416" i="15"/>
  <c r="I470" i="15"/>
  <c r="I555" i="15"/>
  <c r="I424" i="15"/>
  <c r="I458" i="15"/>
  <c r="I372" i="15"/>
  <c r="I278" i="15"/>
  <c r="I304" i="15"/>
  <c r="I288" i="15"/>
  <c r="I120" i="15"/>
  <c r="I108" i="15"/>
  <c r="I142" i="15"/>
  <c r="I61" i="15"/>
  <c r="I41" i="15"/>
  <c r="I84" i="15"/>
  <c r="I20" i="15"/>
  <c r="I627" i="15"/>
  <c r="I466" i="15"/>
  <c r="I188" i="15"/>
  <c r="I88" i="15"/>
  <c r="I81" i="15"/>
  <c r="I112" i="15"/>
  <c r="I85" i="15"/>
  <c r="I126" i="15"/>
  <c r="I77" i="15"/>
  <c r="I13" i="15"/>
  <c r="I643" i="15"/>
  <c r="I655" i="15"/>
  <c r="I654" i="15"/>
  <c r="I619" i="15"/>
  <c r="I597" i="15"/>
  <c r="I553" i="15"/>
  <c r="I547" i="15"/>
  <c r="I471" i="15"/>
  <c r="I524" i="15"/>
  <c r="I435" i="15"/>
  <c r="I450" i="15"/>
  <c r="I381" i="15"/>
  <c r="I433" i="15"/>
  <c r="I355" i="15"/>
  <c r="I266" i="15"/>
  <c r="I316" i="15"/>
  <c r="I254" i="15"/>
  <c r="I260" i="15"/>
  <c r="I141" i="15"/>
  <c r="I273" i="15"/>
  <c r="I165" i="15"/>
  <c r="I303" i="15"/>
  <c r="I182" i="15"/>
  <c r="I137" i="15"/>
  <c r="I89" i="15"/>
  <c r="I158" i="15"/>
  <c r="I105" i="15"/>
  <c r="I72" i="15"/>
  <c r="I122" i="15"/>
  <c r="I65" i="15"/>
  <c r="I154" i="15"/>
  <c r="I64" i="15"/>
  <c r="I57" i="15"/>
  <c r="D293" i="5"/>
  <c r="E293" i="5"/>
  <c r="F293" i="5"/>
  <c r="G293" i="5"/>
  <c r="H293" i="5"/>
  <c r="J293" i="5"/>
  <c r="K293" i="5"/>
  <c r="C293" i="5"/>
  <c r="C340" i="6"/>
  <c r="D340" i="6"/>
  <c r="E340" i="6"/>
  <c r="F340" i="6"/>
  <c r="G340" i="6"/>
  <c r="H340" i="6"/>
  <c r="I340" i="6"/>
  <c r="J340" i="6"/>
  <c r="K340" i="6"/>
</calcChain>
</file>

<file path=xl/sharedStrings.xml><?xml version="1.0" encoding="utf-8"?>
<sst xmlns="http://schemas.openxmlformats.org/spreadsheetml/2006/main" count="1669" uniqueCount="1515">
  <si>
    <t>見込数量（件）</t>
  </si>
  <si>
    <t>検査項目</t>
    <rPh sb="0" eb="2">
      <t>ケンサ</t>
    </rPh>
    <rPh sb="2" eb="4">
      <t>コウモク</t>
    </rPh>
    <phoneticPr fontId="1"/>
  </si>
  <si>
    <t>項番</t>
    <rPh sb="0" eb="1">
      <t>コウ</t>
    </rPh>
    <rPh sb="1" eb="2">
      <t>バン</t>
    </rPh>
    <phoneticPr fontId="1"/>
  </si>
  <si>
    <t>計a</t>
    <rPh sb="0" eb="1">
      <t>ケイ</t>
    </rPh>
    <phoneticPr fontId="1"/>
  </si>
  <si>
    <t>合　　　計</t>
    <rPh sb="0" eb="1">
      <t>ゴウ</t>
    </rPh>
    <rPh sb="4" eb="5">
      <t>ケイ</t>
    </rPh>
    <phoneticPr fontId="1"/>
  </si>
  <si>
    <t>　合      計</t>
    <rPh sb="1" eb="2">
      <t>ゴウ</t>
    </rPh>
    <rPh sb="8" eb="9">
      <t>ケイ</t>
    </rPh>
    <phoneticPr fontId="1"/>
  </si>
  <si>
    <t>循環器・呼吸器病センター</t>
    <rPh sb="0" eb="3">
      <t>ジュンカンキ</t>
    </rPh>
    <rPh sb="4" eb="7">
      <t>コキュウキ</t>
    </rPh>
    <rPh sb="7" eb="8">
      <t>ビョウ</t>
    </rPh>
    <phoneticPr fontId="9"/>
  </si>
  <si>
    <t>がんセンター</t>
    <phoneticPr fontId="7"/>
  </si>
  <si>
    <t>病院名：</t>
    <rPh sb="0" eb="2">
      <t>ビョウイン</t>
    </rPh>
    <rPh sb="2" eb="3">
      <t>メイ</t>
    </rPh>
    <phoneticPr fontId="9"/>
  </si>
  <si>
    <t>病院名：</t>
    <rPh sb="0" eb="2">
      <t>ビョウイン</t>
    </rPh>
    <rPh sb="2" eb="3">
      <t>メイ</t>
    </rPh>
    <phoneticPr fontId="7"/>
  </si>
  <si>
    <t>病院名：</t>
    <rPh sb="0" eb="2">
      <t>ビョウイン</t>
    </rPh>
    <rPh sb="2" eb="3">
      <t>メイ</t>
    </rPh>
    <phoneticPr fontId="8"/>
  </si>
  <si>
    <t>小児医療センター</t>
    <rPh sb="0" eb="2">
      <t>ショウニ</t>
    </rPh>
    <rPh sb="2" eb="4">
      <t>イリョウ</t>
    </rPh>
    <phoneticPr fontId="8"/>
  </si>
  <si>
    <t>病院名：</t>
    <rPh sb="0" eb="2">
      <t>ビョウイン</t>
    </rPh>
    <rPh sb="2" eb="3">
      <t>メイ</t>
    </rPh>
    <phoneticPr fontId="6"/>
  </si>
  <si>
    <t>精神医療センター</t>
    <rPh sb="0" eb="2">
      <t>セイシン</t>
    </rPh>
    <rPh sb="2" eb="4">
      <t>イリョウ</t>
    </rPh>
    <phoneticPr fontId="6"/>
  </si>
  <si>
    <t>様式第８号－１</t>
    <rPh sb="0" eb="2">
      <t>ヨウシキ</t>
    </rPh>
    <rPh sb="2" eb="3">
      <t>ダイ</t>
    </rPh>
    <rPh sb="4" eb="5">
      <t>ゴウ</t>
    </rPh>
    <phoneticPr fontId="6"/>
  </si>
  <si>
    <t>入札内訳書</t>
    <rPh sb="0" eb="2">
      <t>ニュウサツ</t>
    </rPh>
    <rPh sb="2" eb="5">
      <t>ウチワケショ</t>
    </rPh>
    <phoneticPr fontId="6"/>
  </si>
  <si>
    <t>様式第８号－２</t>
    <rPh sb="0" eb="2">
      <t>ヨウシキ</t>
    </rPh>
    <rPh sb="2" eb="3">
      <t>ダイ</t>
    </rPh>
    <rPh sb="4" eb="5">
      <t>ゴウ</t>
    </rPh>
    <phoneticPr fontId="6"/>
  </si>
  <si>
    <t>様式第８号－３</t>
    <rPh sb="0" eb="2">
      <t>ヨウシキ</t>
    </rPh>
    <rPh sb="2" eb="3">
      <t>ダイ</t>
    </rPh>
    <rPh sb="4" eb="5">
      <t>ゴウ</t>
    </rPh>
    <phoneticPr fontId="6"/>
  </si>
  <si>
    <t>様式第８号－４</t>
    <rPh sb="0" eb="2">
      <t>ヨウシキ</t>
    </rPh>
    <rPh sb="2" eb="3">
      <t>ダイ</t>
    </rPh>
    <rPh sb="4" eb="5">
      <t>ゴウ</t>
    </rPh>
    <phoneticPr fontId="6"/>
  </si>
  <si>
    <t>R4年度
下半期</t>
    <rPh sb="2" eb="4">
      <t>ネンド</t>
    </rPh>
    <rPh sb="5" eb="8">
      <t>シモハンキ</t>
    </rPh>
    <phoneticPr fontId="0"/>
  </si>
  <si>
    <t>R5年度</t>
    <rPh sb="2" eb="4">
      <t>ネンド</t>
    </rPh>
    <phoneticPr fontId="0"/>
  </si>
  <si>
    <t>R6年度</t>
    <rPh sb="2" eb="4">
      <t>ネンド</t>
    </rPh>
    <phoneticPr fontId="0"/>
  </si>
  <si>
    <t>R7年度</t>
    <rPh sb="2" eb="4">
      <t>ネンド</t>
    </rPh>
    <phoneticPr fontId="0"/>
  </si>
  <si>
    <t>R8年度</t>
    <rPh sb="2" eb="4">
      <t>ネンド</t>
    </rPh>
    <phoneticPr fontId="0"/>
  </si>
  <si>
    <t>R9
上半期</t>
    <rPh sb="3" eb="6">
      <t>カミハンキ</t>
    </rPh>
    <phoneticPr fontId="9"/>
  </si>
  <si>
    <t>Ⅳコラ・７Ｓ：Ｃ</t>
  </si>
  <si>
    <t>ＡＣＥ</t>
  </si>
  <si>
    <t>アセチルコリンR結合抗体</t>
    <rPh sb="8" eb="10">
      <t>ケツゴウ</t>
    </rPh>
    <rPh sb="10" eb="12">
      <t>コウタイ</t>
    </rPh>
    <phoneticPr fontId="1"/>
  </si>
  <si>
    <t>ＡＣＴＨ</t>
  </si>
  <si>
    <t>ＡＤＡ</t>
  </si>
  <si>
    <t>ＡＤＡ・穿刺液</t>
  </si>
  <si>
    <t>ＡＭＡ－Ｍ２</t>
  </si>
  <si>
    <t>抗ストレプトキナーゼASK</t>
    <rPh sb="0" eb="1">
      <t>コウ</t>
    </rPh>
    <phoneticPr fontId="1"/>
  </si>
  <si>
    <t>ＡＳＯ定量</t>
  </si>
  <si>
    <t>ＢＪＰ同定</t>
  </si>
  <si>
    <t>ＣＡ１５－３</t>
  </si>
  <si>
    <t>カテコラミン３分画－血漿　</t>
  </si>
  <si>
    <t>尿カテコールアミン３分画　</t>
  </si>
  <si>
    <t>ＣＤ２０</t>
  </si>
  <si>
    <t>ＣＤ３</t>
  </si>
  <si>
    <t>ＣＤ４</t>
  </si>
  <si>
    <t>ＣＤ４×ＣＤ８</t>
  </si>
  <si>
    <t>ＣＤ８</t>
  </si>
  <si>
    <t>ＣＫアイソザイム</t>
  </si>
  <si>
    <t>ＣＭＶ：ＣＦ</t>
  </si>
  <si>
    <t>ＣＭＶＩｇＧ：Ｃ</t>
  </si>
  <si>
    <t>ＣＭＶＩｇＭ：Ｃ</t>
  </si>
  <si>
    <t>アンチゲネミア法</t>
    <rPh sb="7" eb="8">
      <t>ホウ</t>
    </rPh>
    <phoneticPr fontId="1"/>
  </si>
  <si>
    <t>リンパ球幼若化Ｃｏｎ－Ａ　</t>
  </si>
  <si>
    <t>ＣＯＸ－Ａ９ＣＦ</t>
  </si>
  <si>
    <t>ＣＯＸ－Ｂ１ＣＦ</t>
  </si>
  <si>
    <t>ＣＯＸ－Ｂ２ＣＦ</t>
  </si>
  <si>
    <t>ＣＯＸ－Ｂ３ＣＦ</t>
  </si>
  <si>
    <t>ＣＯＸ－Ｂ４ＣＦ</t>
  </si>
  <si>
    <t>ＣＯＸ－Ｂ５ＣＦ</t>
  </si>
  <si>
    <t>ＣＯＸ－Ｂ６ＣＦ</t>
  </si>
  <si>
    <t>Ｃ－ペプチド　</t>
  </si>
  <si>
    <t>ＤＵＰＡＮ－２</t>
  </si>
  <si>
    <t>ＥＢＶ－ＥＡ－Ｇ</t>
  </si>
  <si>
    <t>ＥＢＶ－ＥＢＮＡ</t>
  </si>
  <si>
    <t>ＥＢＶ－ＶＣ－Ａ</t>
  </si>
  <si>
    <t>ＥＢＶ－ＶＣ－Ｇ</t>
  </si>
  <si>
    <t>ＥＢＶ－ＶＣ－Ｍ</t>
  </si>
  <si>
    <t>ＥＧＦＲｖ２</t>
  </si>
  <si>
    <t>ＥＧＦＲｖ２血漿</t>
  </si>
  <si>
    <t>ＦＳＨ</t>
  </si>
  <si>
    <t>ＧＨ</t>
  </si>
  <si>
    <t>ｈＡＮＰ</t>
  </si>
  <si>
    <t>ＨＢｅ抗体：ＣＬ</t>
  </si>
  <si>
    <t>ＨＢＶ－ＤＮＡ定量：PCR</t>
  </si>
  <si>
    <t>ＨＣＧ・尿</t>
  </si>
  <si>
    <t>遊離ＨＣＧβ－血清</t>
  </si>
  <si>
    <t>ＨＣＶコア抗原</t>
  </si>
  <si>
    <t>ＨＣＶ群別</t>
  </si>
  <si>
    <t>ＨＣＶ核酸定量／リアル</t>
  </si>
  <si>
    <t>ＨＩＴ抗体</t>
  </si>
  <si>
    <t>ＨＩＶ－１／２抗体確認検査</t>
    <phoneticPr fontId="1"/>
  </si>
  <si>
    <t>ＨＩＶ－１定量</t>
  </si>
  <si>
    <t>ＨＳＶ：ＣＦ</t>
  </si>
  <si>
    <t>ＨＳＶ－ＤＮＡ定</t>
  </si>
  <si>
    <t>ＨＳＶ－ＩｇＧ</t>
  </si>
  <si>
    <t>ＨＳＶ－ＩｇＭ</t>
  </si>
  <si>
    <t>ＨＴＬＶ１：凝集</t>
  </si>
  <si>
    <t>ＨＴＬＶＩ：ＣＬ</t>
  </si>
  <si>
    <t>ホモバニリン酸</t>
  </si>
  <si>
    <t>Ｉｇ－Ａ－その他　</t>
  </si>
  <si>
    <t>Ｉｇ－Ｇ－その他　</t>
  </si>
  <si>
    <t>ＩｇＧ・尿</t>
  </si>
  <si>
    <t>ＩｇＧ４（ＬＡ）</t>
  </si>
  <si>
    <t>ＩｇＧサブクラス分画</t>
    <rPh sb="8" eb="10">
      <t>ブンカク</t>
    </rPh>
    <phoneticPr fontId="1"/>
  </si>
  <si>
    <t>Ｉｇ－Ｍ－その他　</t>
  </si>
  <si>
    <t>ＩｇＭ－ＨＡ抗体</t>
  </si>
  <si>
    <t>ＩｇＭＨＢｃ抗体</t>
  </si>
  <si>
    <t>ＩＬ－６</t>
  </si>
  <si>
    <t>ループスＡＣ／蛇毒試験法　</t>
  </si>
  <si>
    <t>ＬＤアイソザイム</t>
  </si>
  <si>
    <t>ＬＨ</t>
  </si>
  <si>
    <t>薬剤によるリンパ球幼若化試験－１薬剤</t>
    <rPh sb="0" eb="2">
      <t>ヤクザイ</t>
    </rPh>
    <phoneticPr fontId="2"/>
  </si>
  <si>
    <t>薬剤によるリンパ球幼若化試験－２薬剤</t>
    <rPh sb="0" eb="2">
      <t>ヤクザイ</t>
    </rPh>
    <phoneticPr fontId="2"/>
  </si>
  <si>
    <t>ＭＬＡ／ＣＤ４５</t>
  </si>
  <si>
    <t>ＭＭＰ－３</t>
  </si>
  <si>
    <t>ＭＰＯ－ＡＮＣＡ</t>
  </si>
  <si>
    <t>免疫電気泳動（M蛋白同定）</t>
  </si>
  <si>
    <t>ＮＡＧ</t>
  </si>
  <si>
    <t>ＮＣ－ＳＴ４３９</t>
  </si>
  <si>
    <t>ＰＤＬ１２２Ｃ３</t>
  </si>
  <si>
    <t>リンパ球幼若化ＰＨＡ　</t>
  </si>
  <si>
    <t>ＰＩＶＫⅡＣＬＩ</t>
  </si>
  <si>
    <t>ＰＲ３－ＡＮＣＡ</t>
  </si>
  <si>
    <t>ＰＴＨインタクト</t>
  </si>
  <si>
    <t>レチノール結合蛋白</t>
  </si>
  <si>
    <t>ＲＳ：ＣＦ</t>
  </si>
  <si>
    <t>可溶性ＩＬ－２レセプター　</t>
  </si>
  <si>
    <t>ＳＬＸ</t>
  </si>
  <si>
    <t>ＳＰａｎ－１</t>
  </si>
  <si>
    <t>肺ｻｰﾌｧｸﾀﾝﾄ蛋白D(SP-D)　</t>
  </si>
  <si>
    <t>ＴＡＲＣ</t>
  </si>
  <si>
    <t>ＴＡＴ</t>
  </si>
  <si>
    <t>Ｔ細胞・Ｂ細胞百分率　</t>
  </si>
  <si>
    <t>ＴＲＡｂ定量ヒト</t>
  </si>
  <si>
    <t>ＶＭＡ・尿</t>
  </si>
  <si>
    <t>ｖＷＦ活性</t>
  </si>
  <si>
    <t>水痘・帯状ヘルペス／ＣＦ　</t>
  </si>
  <si>
    <t>水痘帯状ヘルペスＩｇＧ：ＥＩＡ</t>
  </si>
  <si>
    <t>水痘帯状ヘルペスＩｇＭ：ＥＩＡ</t>
  </si>
  <si>
    <t>β２マイクログロブリン（血清）</t>
    <rPh sb="12" eb="14">
      <t>ケッセイ</t>
    </rPh>
    <phoneticPr fontId="2"/>
  </si>
  <si>
    <t>β２マイクログロブリン（尿）</t>
    <rPh sb="12" eb="13">
      <t>ニョウ</t>
    </rPh>
    <phoneticPr fontId="2"/>
  </si>
  <si>
    <t>γ－セミノプロテイン　</t>
  </si>
  <si>
    <t>ＲＡＳＴ－アスペルギルス　</t>
  </si>
  <si>
    <t>アスペルギルス抗原</t>
  </si>
  <si>
    <t>アスペルギルス抗体</t>
  </si>
  <si>
    <t>アデノ：ＣＦ</t>
  </si>
  <si>
    <t>アミオダロン血漿</t>
  </si>
  <si>
    <t>SAA</t>
    <phoneticPr fontId="1"/>
  </si>
  <si>
    <t>ＲＡＳＴ－アルテルナリア　</t>
  </si>
  <si>
    <t>アルドステロンＣ</t>
  </si>
  <si>
    <t>アルドラーゼ（ＡＬＤ）</t>
  </si>
  <si>
    <t>ＲＡＳＴ－イヌ皮屑</t>
  </si>
  <si>
    <t>インスリン</t>
  </si>
  <si>
    <t>インスリン抗体</t>
  </si>
  <si>
    <t>インフルエンザ：ＨＩ</t>
    <phoneticPr fontId="1"/>
  </si>
  <si>
    <t>インフルＡ：ＣＦ</t>
  </si>
  <si>
    <t>インフルＢ：ＣＦ</t>
  </si>
  <si>
    <t>エラスターゼ１</t>
  </si>
  <si>
    <t>エリスロポエチン</t>
  </si>
  <si>
    <t>オウム病：ＣＦ</t>
  </si>
  <si>
    <t>RAST-オオアワガエリ</t>
  </si>
  <si>
    <t>ガストリン</t>
  </si>
  <si>
    <t>カバノキ</t>
    <phoneticPr fontId="1"/>
  </si>
  <si>
    <t>ＲＡＳＴ－かもがや</t>
  </si>
  <si>
    <t>ニューモシスティスカリニ：ＰＣＲ</t>
  </si>
  <si>
    <t>カルシトニン</t>
  </si>
  <si>
    <t>ＲＡＳＴクラドスポリウム　</t>
  </si>
  <si>
    <t>クリオグロブリン</t>
  </si>
  <si>
    <t>グリコアルブミン</t>
  </si>
  <si>
    <t>クロナゼパム</t>
  </si>
  <si>
    <t>ゲンタマイシン</t>
  </si>
  <si>
    <t>ＲＡＳＴ－小麦</t>
  </si>
  <si>
    <t>コルチゾール</t>
  </si>
  <si>
    <t>サイロイドテスト</t>
  </si>
  <si>
    <t>サイログロブリン</t>
  </si>
  <si>
    <t>ジアゼパム</t>
  </si>
  <si>
    <t>シスタチンＣＬＡ</t>
  </si>
  <si>
    <t>ジソピラミド</t>
  </si>
  <si>
    <t>コハク酸シベンゾリン　</t>
  </si>
  <si>
    <t>ＲＡＳＴ－すぎ</t>
  </si>
  <si>
    <t>抗セントロメア抗体</t>
  </si>
  <si>
    <t>ゾニサミド</t>
  </si>
  <si>
    <t>ＲＡＳＴ－そば</t>
  </si>
  <si>
    <t>ソマトメジン－Ｃ</t>
  </si>
  <si>
    <t>タクロリムス</t>
  </si>
  <si>
    <t>ＲＡＳＴヤケヒョウヒダニ　</t>
  </si>
  <si>
    <t>ＲＡＳＴコナヒョウヒダニ　</t>
  </si>
  <si>
    <t>テイコプラニン</t>
  </si>
  <si>
    <t>トランスフェリン</t>
  </si>
  <si>
    <t>RAST-トリコフィトン</t>
  </si>
  <si>
    <t>トリプシン</t>
  </si>
  <si>
    <t>ＲＡＳＴ－ネコ皮屑</t>
  </si>
  <si>
    <t>ＲＡＳＴ－ハウスダスト１　</t>
  </si>
  <si>
    <t>ＲＡＳＴ－ハウスダスト２　</t>
  </si>
  <si>
    <t>バソプレシン（ADH)</t>
  </si>
  <si>
    <t>ハプトＧ判定無</t>
  </si>
  <si>
    <t>ハプト型アリ</t>
  </si>
  <si>
    <t>ＲＡＳＴ－ハムスター上皮　</t>
  </si>
  <si>
    <t>パラインフル１型／ＨＩ</t>
  </si>
  <si>
    <t>パラインフル２型／ＨＩ</t>
  </si>
  <si>
    <t>パラインフル３型／ＨＩ</t>
  </si>
  <si>
    <t>ＲＡＳＴ－はんのき（属）　</t>
  </si>
  <si>
    <t>ヒアルロン酸</t>
  </si>
  <si>
    <t>ヒアルロン酸／穿刺液</t>
    <rPh sb="7" eb="8">
      <t>ウガ</t>
    </rPh>
    <rPh sb="8" eb="9">
      <t>サ</t>
    </rPh>
    <rPh sb="9" eb="10">
      <t>エキ</t>
    </rPh>
    <phoneticPr fontId="2"/>
  </si>
  <si>
    <t>ビタミンＢ１</t>
  </si>
  <si>
    <t>ビタミンＢ１２</t>
  </si>
  <si>
    <t>ＲＡＳＴ－ぶたくさ</t>
  </si>
  <si>
    <t>プレアルブミン</t>
  </si>
  <si>
    <t>フレカイニド</t>
  </si>
  <si>
    <t>プロテインＣ活性</t>
  </si>
  <si>
    <t>プロラクチン</t>
  </si>
  <si>
    <t>ＲＡＳＴ－ペニシリウム</t>
  </si>
  <si>
    <t>ＲＡＳＴ－ヘルミントスポリウム　</t>
  </si>
  <si>
    <t>ボリコナゾール</t>
  </si>
  <si>
    <t>マイクロゾームテスト　</t>
  </si>
  <si>
    <t>マイコプラズマ抗体／ＣＦ　</t>
  </si>
  <si>
    <t>マイコプラズマ抗体　PA法　</t>
  </si>
  <si>
    <t>ＲＡＳＴ－ムコール</t>
  </si>
  <si>
    <t>ムンプス：ＣＦ</t>
  </si>
  <si>
    <t>ムンプス-IgG抗体</t>
  </si>
  <si>
    <t>メキシレチン</t>
  </si>
  <si>
    <t>RAST-ユスリカ成虫</t>
  </si>
  <si>
    <t>RAST-よもぎ</t>
  </si>
  <si>
    <t>リゾチーム－血清　</t>
  </si>
  <si>
    <t>リチウム-血清</t>
  </si>
  <si>
    <t>リパーゼ</t>
  </si>
  <si>
    <t>リン脂質（Ｐ－Ｌｉ）</t>
  </si>
  <si>
    <t>レベチラセタム</t>
  </si>
  <si>
    <t>胃癌ＨＥＲ２：Ｆ</t>
  </si>
  <si>
    <t>胃癌ＨＥＲ２：Ｉ</t>
  </si>
  <si>
    <t>ＲＡＳＴ－カイチュウ　</t>
  </si>
  <si>
    <t>寒冷凝集反応</t>
  </si>
  <si>
    <t>菌株同定１菌種</t>
  </si>
  <si>
    <t>銅（Ｃｕ）</t>
  </si>
  <si>
    <t>血清補体価</t>
  </si>
  <si>
    <t>レニン活性　</t>
  </si>
  <si>
    <t>尿素呼気試験</t>
  </si>
  <si>
    <t>好中球殺菌能試験</t>
  </si>
  <si>
    <t>好中球貪食能試験</t>
  </si>
  <si>
    <t>抗ＡＲＳ抗体</t>
  </si>
  <si>
    <t>抗ＣＣＰ抗体</t>
  </si>
  <si>
    <t>抗ＣＬβ２ＧＰⅠ</t>
  </si>
  <si>
    <t>抗ＤＮＡ抗体ＲＩ</t>
  </si>
  <si>
    <t>抗ｄｓＤＮＡ－Ｇ</t>
  </si>
  <si>
    <t>抗ＧＡＤ抗体</t>
  </si>
  <si>
    <t>抗糸球体基底膜抗体(抗GBM）</t>
  </si>
  <si>
    <t>抗Ｊｏ－１抗体</t>
  </si>
  <si>
    <t>抗MAC抗体IgG　　　</t>
  </si>
  <si>
    <t>抗ＲＮＰ抗体：Ｃ</t>
  </si>
  <si>
    <t>抗Ｓｃｌ７０抗体</t>
  </si>
  <si>
    <t>抗Ｓｍ抗体：ＣＬ</t>
  </si>
  <si>
    <t>抗ＳＳ－Ａ抗体Ｃ</t>
  </si>
  <si>
    <t>抗ＳＳ－Ｂ抗体Ｃ</t>
  </si>
  <si>
    <t>ssDNA-G（ｼﾝｸﾞﾙｽﾄﾗﾝﾄﾞＤＮＡ抗体ＩｇＧ）</t>
  </si>
  <si>
    <t>抗ＴＧ抗体</t>
  </si>
  <si>
    <t>甲状腺ペルオキシダーゼ抗体ＴＰＯ</t>
  </si>
  <si>
    <t>抗カルジオリピン</t>
  </si>
  <si>
    <t>抗ミトコンドリア</t>
  </si>
  <si>
    <t>抗核抗体：ＦＡＴ</t>
  </si>
  <si>
    <t>抗血小板抗体</t>
  </si>
  <si>
    <t>抗平滑筋抗体</t>
  </si>
  <si>
    <t>免疫組織化学染色　１枚</t>
    <rPh sb="0" eb="2">
      <t>メンエキ</t>
    </rPh>
    <rPh sb="2" eb="4">
      <t>ソシキ</t>
    </rPh>
    <rPh sb="4" eb="6">
      <t>カガク</t>
    </rPh>
    <rPh sb="6" eb="8">
      <t>センショク</t>
    </rPh>
    <rPh sb="10" eb="11">
      <t>マイ</t>
    </rPh>
    <phoneticPr fontId="2"/>
  </si>
  <si>
    <t>免疫組織化学染色　２枚</t>
    <rPh sb="0" eb="2">
      <t>メンエキ</t>
    </rPh>
    <rPh sb="2" eb="4">
      <t>ソシキ</t>
    </rPh>
    <rPh sb="4" eb="6">
      <t>カガク</t>
    </rPh>
    <rPh sb="6" eb="8">
      <t>センショク</t>
    </rPh>
    <rPh sb="10" eb="11">
      <t>マイ</t>
    </rPh>
    <phoneticPr fontId="2"/>
  </si>
  <si>
    <t>ＰＳＡ（前立腺特異抗原）　</t>
  </si>
  <si>
    <t>脂肪酸４分画</t>
  </si>
  <si>
    <t>第ⅩⅢ因子抗原量　</t>
  </si>
  <si>
    <t>第Ⅴ因子凝固活性　</t>
  </si>
  <si>
    <t>第Ⅷ因子凝固活性　</t>
  </si>
  <si>
    <t>第Ⅸ因子凝固活性　</t>
  </si>
  <si>
    <t>エンドトキシン－その他</t>
  </si>
  <si>
    <t>アルブミン－尿</t>
  </si>
  <si>
    <t>α１ＭＧ－尿　</t>
  </si>
  <si>
    <t>尿トランスフェリ</t>
  </si>
  <si>
    <t>尿中Ｌ－ＦＡＢＰ</t>
  </si>
  <si>
    <t>百日咳：ＥＩＡ</t>
  </si>
  <si>
    <t>風疹ＩｇＧ：ＥＩＡ</t>
  </si>
  <si>
    <t>麻疹－ＩｇＧ抗体　</t>
  </si>
  <si>
    <t>免疫複合体Ｃ１ｑ</t>
  </si>
  <si>
    <t>免疫電気泳動－抗ヒト血清　</t>
  </si>
  <si>
    <t>遊離Ｌ鎖κ／λ比</t>
  </si>
  <si>
    <t>葉酸</t>
  </si>
  <si>
    <t>ＰＦＤテスト</t>
  </si>
  <si>
    <t>抗インスリンレセプター抗体：LA</t>
  </si>
  <si>
    <t>α２マクログロブリン</t>
  </si>
  <si>
    <t>ＰＬＧ活性</t>
  </si>
  <si>
    <t>アンチプラスミン活性</t>
  </si>
  <si>
    <t>便虫卵－集卵</t>
  </si>
  <si>
    <t>便消化状態</t>
  </si>
  <si>
    <t>Ｔ４</t>
  </si>
  <si>
    <t>Ｔ３</t>
  </si>
  <si>
    <t>フェノバルビタル</t>
  </si>
  <si>
    <t>フェニトイン</t>
  </si>
  <si>
    <t>カルバマゼピン</t>
  </si>
  <si>
    <t>バルプロ酸</t>
  </si>
  <si>
    <t>抗胃壁抗体</t>
  </si>
  <si>
    <t>ミオグロビン</t>
  </si>
  <si>
    <t>HBe抗原：CLIA</t>
  </si>
  <si>
    <t>アシナガバチ</t>
  </si>
  <si>
    <t>ゴキブリ</t>
  </si>
  <si>
    <t>オレンジ</t>
  </si>
  <si>
    <t>ミツバチ</t>
  </si>
  <si>
    <t>スズメバチ</t>
  </si>
  <si>
    <t>イチゴ</t>
  </si>
  <si>
    <t>酵素染色４枚</t>
  </si>
  <si>
    <t>ＡＭＹアイソ血清</t>
  </si>
  <si>
    <t>塩基性フェトプロテイン</t>
  </si>
  <si>
    <t>サイトメガロ：PCR</t>
  </si>
  <si>
    <t>プロテインＳ</t>
  </si>
  <si>
    <t>トリコスポロン</t>
  </si>
  <si>
    <t>ＲＦ－ＩｇＧ</t>
  </si>
  <si>
    <t>シクロスポリン血</t>
  </si>
  <si>
    <t>抗酸菌-耐性検査-３剤以下</t>
  </si>
  <si>
    <t>Ｈ・ピロリ抗体</t>
  </si>
  <si>
    <t>クリプトネオ抗原</t>
  </si>
  <si>
    <t>電子顕微鏡検査２</t>
  </si>
  <si>
    <t>結核菌群迅速同定</t>
  </si>
  <si>
    <t>Ｓｍ－ＩｇＧ</t>
  </si>
  <si>
    <t>電子顕微鏡検査１</t>
  </si>
  <si>
    <t>菌株同定糸状菌１</t>
  </si>
  <si>
    <t>梅毒定量：ＴＰ</t>
  </si>
  <si>
    <t>骨髄像診断</t>
  </si>
  <si>
    <t>ＩｇＧ－ＨＡ抗体</t>
  </si>
  <si>
    <t>インターフェロン－λ３</t>
  </si>
  <si>
    <t>鳥特異的ＩｇＧ</t>
  </si>
  <si>
    <t>肺癌マルチＣＤｘ</t>
  </si>
  <si>
    <t>ＥＢ－ＥＡ－Ｍ</t>
  </si>
  <si>
    <t>ベプリジル</t>
  </si>
  <si>
    <t>Ｖｉｅｗ３９</t>
  </si>
  <si>
    <t>ＩｇＥ　ＭＡＳＴ</t>
  </si>
  <si>
    <t>２５ＯＨＶＤ分画</t>
  </si>
  <si>
    <t>抗ＭＤＡ５抗体</t>
  </si>
  <si>
    <t>抗Ｍｉ－２抗体</t>
  </si>
  <si>
    <t>抗ＴＩＦ１γ抗体</t>
  </si>
  <si>
    <t>カルニチン</t>
  </si>
  <si>
    <t>ＡＤＡＭＴＳ１３</t>
  </si>
  <si>
    <t>ＣニューモＩｇＡ</t>
  </si>
  <si>
    <t>ＣニューモＩｇＧ</t>
  </si>
  <si>
    <t>カンジダマンナン</t>
  </si>
  <si>
    <t>抗リン脂質抗体（APL）パネル</t>
  </si>
  <si>
    <t>メソテリン</t>
  </si>
  <si>
    <t>蛋白分画</t>
  </si>
  <si>
    <t>ＰＺＡ抗酸菌感受</t>
  </si>
  <si>
    <t>非結核感受性試験</t>
  </si>
  <si>
    <t>抗酸菌同定　ＭＳ</t>
  </si>
  <si>
    <t>ＴＴＲ遺伝子変異</t>
  </si>
  <si>
    <t>ＮＵＤＴ１５多型</t>
  </si>
  <si>
    <t>肺癌ＢＲＡＦ　Ｖ６００Ｅ変異解析</t>
  </si>
  <si>
    <t>肺癌ＣＤｘ拡散抽出</t>
  </si>
  <si>
    <t>肺癌マルチPCRパネル</t>
    <phoneticPr fontId="1"/>
  </si>
  <si>
    <t>肺癌EGFR遺伝子変異解析Clamp</t>
  </si>
  <si>
    <t>ArcherMET遺伝子CDx組織</t>
  </si>
  <si>
    <t>TRG遺伝子再構成：PCR法</t>
  </si>
  <si>
    <t>メチル馬尿酸</t>
    <rPh sb="3" eb="6">
      <t>バニョウサン</t>
    </rPh>
    <phoneticPr fontId="1"/>
  </si>
  <si>
    <t>β２ＭＧ－尿　</t>
  </si>
  <si>
    <t>メタネフリン分画　</t>
  </si>
  <si>
    <t>ＶＭＡ　定量　</t>
  </si>
  <si>
    <t>ＨＶＡ</t>
  </si>
  <si>
    <t>５－ＨＩＡＡ　</t>
  </si>
  <si>
    <t>ＨＣＧ定量－尿</t>
  </si>
  <si>
    <t>ＮＡＧ－尿</t>
  </si>
  <si>
    <t>バルプロ酸ナトリウム　</t>
  </si>
  <si>
    <t>リン脂質</t>
  </si>
  <si>
    <t>ＬＡＰ</t>
  </si>
  <si>
    <t>リパーゼ　</t>
  </si>
  <si>
    <t>ＡＬＰアイソザイム</t>
  </si>
  <si>
    <t>ＬＤアイソザイム　</t>
  </si>
  <si>
    <t>ＣＫアイソザイム　</t>
  </si>
  <si>
    <t>ビタミンＢ１　</t>
  </si>
  <si>
    <t>ビタミンＢ２</t>
  </si>
  <si>
    <t>葉酸　</t>
  </si>
  <si>
    <t>Ｔ３　</t>
  </si>
  <si>
    <t>Ｔ４　</t>
  </si>
  <si>
    <t>アセチルコリンＲ結合抗体　</t>
  </si>
  <si>
    <t>プロゲステロン</t>
  </si>
  <si>
    <t>テストステロン－血清　</t>
  </si>
  <si>
    <t>ＨＣＧ定量－血清　</t>
  </si>
  <si>
    <t>フェノバルビタール</t>
  </si>
  <si>
    <t>テオフィリン　</t>
  </si>
  <si>
    <t>ＨＢｃ－ＩｇＭ抗体</t>
  </si>
  <si>
    <t>抗核抗体／ＦＡ</t>
  </si>
  <si>
    <t>サイロイドテスト　</t>
  </si>
  <si>
    <t>抗血小板抗体　</t>
  </si>
  <si>
    <t>抗平滑筋抗体　</t>
  </si>
  <si>
    <t>抗ミトコンドリア抗体　</t>
  </si>
  <si>
    <t>抗ｄｓＤＮＡ抗体－ＩｇＧ　</t>
  </si>
  <si>
    <t>ＩｇＥ（非特異的ＩｇＥ）　</t>
  </si>
  <si>
    <t>エリスロポエチン　</t>
  </si>
  <si>
    <t>β２ＭＧ－血清</t>
  </si>
  <si>
    <t>Ｃ３（β１Ｃ／β１Ａ）</t>
  </si>
  <si>
    <t>Ｃ４（β１Ｅ）</t>
  </si>
  <si>
    <t>ハプトグロビン型判定あり　</t>
  </si>
  <si>
    <t>α１－酸性糖蛋白　</t>
  </si>
  <si>
    <t>血清補体価（ＣＨ５０）</t>
  </si>
  <si>
    <t>フェリチン</t>
  </si>
  <si>
    <t>ＦＴＡ／ＡＢＳ法定性　</t>
  </si>
  <si>
    <t>ミオグロビン－尿　</t>
  </si>
  <si>
    <t>ＨＡ－ＩｇＭ抗体</t>
  </si>
  <si>
    <t>ＡＦＰレクチン分画</t>
  </si>
  <si>
    <t>ＡＤＡ－その他</t>
  </si>
  <si>
    <t>ＵＧＴ１Ａ１遺伝子多形解析</t>
    <rPh sb="6" eb="9">
      <t>イデンシ</t>
    </rPh>
    <rPh sb="9" eb="10">
      <t>タ</t>
    </rPh>
    <rPh sb="10" eb="11">
      <t>ケイ</t>
    </rPh>
    <rPh sb="11" eb="13">
      <t>カイセキ</t>
    </rPh>
    <phoneticPr fontId="2"/>
  </si>
  <si>
    <t>ＰＴＨｒｐ－ｉｎｔａｃｔ　</t>
  </si>
  <si>
    <t>ＧＨ　</t>
  </si>
  <si>
    <t>ＬＨ　</t>
  </si>
  <si>
    <t>プロラクチン　</t>
  </si>
  <si>
    <t>アルドステロン</t>
  </si>
  <si>
    <t>抗カルジオリピン抗体（ＩｇＧ）</t>
    <rPh sb="8" eb="10">
      <t>コウタイ</t>
    </rPh>
    <phoneticPr fontId="2"/>
  </si>
  <si>
    <t>ＨＣＶの群別　</t>
  </si>
  <si>
    <t>抗Ｔｇ抗体</t>
  </si>
  <si>
    <t>ＡＤＡ　</t>
  </si>
  <si>
    <t>ＮＳＥ</t>
  </si>
  <si>
    <t>Ⅳ型コラーゲン／ＬＡ　</t>
  </si>
  <si>
    <t>尿中ＮＴｘ</t>
  </si>
  <si>
    <t>ソマトメジンＣ</t>
  </si>
  <si>
    <t>パルボＢ１９－ＩｇＭ抗体　</t>
  </si>
  <si>
    <t>ＰＴＨ－ＩＮＴＡＣＴ　</t>
  </si>
  <si>
    <t>抗ＴＰＯ抗体　</t>
  </si>
  <si>
    <t>抗ＲＮＰ抗体</t>
  </si>
  <si>
    <t>抗Ｓｍ抗体</t>
  </si>
  <si>
    <t>抗ＳＳ－Ａ抗体</t>
  </si>
  <si>
    <t>抗ＳＳ－Ｂ抗体</t>
  </si>
  <si>
    <t>尿中コルチゾール</t>
  </si>
  <si>
    <t>サイログロブリン　</t>
  </si>
  <si>
    <t>エンドトキシン定量</t>
  </si>
  <si>
    <t>ＲＡＳＴ－カンジダ</t>
  </si>
  <si>
    <t>ＤＵ－ＰＡＮ－２　</t>
  </si>
  <si>
    <t>ＣＡ７２－４　</t>
  </si>
  <si>
    <t>ＳＰａｎ－１抗原　</t>
  </si>
  <si>
    <t>単純ヘルペス／ＣＦ</t>
  </si>
  <si>
    <t>ムンプス／ＨＩ</t>
  </si>
  <si>
    <t>ＥＢＶ抗ＶＣＡ－ＩｇＧ</t>
  </si>
  <si>
    <t>ＥＢＶ抗ＶＣＡ－ＩｇＡ</t>
  </si>
  <si>
    <t>ＥＢＶ抗ＶＣＡ－ＩｇＭ</t>
  </si>
  <si>
    <t>ＥＢＶ抗ＥＡ－ＩｇＧ　</t>
  </si>
  <si>
    <t>ＥＢＶ抗ＥＡ－ＩｇＡ　</t>
  </si>
  <si>
    <t>ＥＢＶ抗ＥＢＮＡ抗体　</t>
  </si>
  <si>
    <t>マイコプラズマ抗体／ＰＡ　</t>
  </si>
  <si>
    <t>ＶＺＶ－ＩｇＧ抗体</t>
  </si>
  <si>
    <t>ＶＺＶ－ＩｇＭ抗体</t>
  </si>
  <si>
    <t>ＣＭＶ－ＩｇＧ抗体</t>
  </si>
  <si>
    <t>ＣＭＶ－ＩｇＭ抗体</t>
  </si>
  <si>
    <t>風疹－ＩｇＧ抗体　</t>
  </si>
  <si>
    <t>ムンプス－ＩｇＧ抗体　</t>
  </si>
  <si>
    <t>ムンプス－ＩｇＭ抗体　</t>
  </si>
  <si>
    <t xml:space="preserve">ＨＩＶ－１／２抗体確認検査 </t>
  </si>
  <si>
    <t>ＨＩＶ１核酸定量／リアル　</t>
  </si>
  <si>
    <t>ＨＴＬＶ１抗体／ＷＢ　</t>
  </si>
  <si>
    <t>ヒアルロン酸／胸水</t>
  </si>
  <si>
    <t>ＴＳＨレセプター抗体定量　</t>
  </si>
  <si>
    <t>ＩＣＴＰ　</t>
  </si>
  <si>
    <t>ＢＡＰ（骨型ＡＬＰ）　</t>
  </si>
  <si>
    <t>ＨＣＶコア蛋白（抗原）</t>
  </si>
  <si>
    <t>ＨＢＶ核酸定量／リアル</t>
  </si>
  <si>
    <t>抗ミトコンドリアＭ２抗体　</t>
  </si>
  <si>
    <t>Ｈ－ＦＡＢＰ　</t>
  </si>
  <si>
    <t>抗ｐ５３抗体　</t>
  </si>
  <si>
    <t>血清ＮＴｘ</t>
  </si>
  <si>
    <t>抗ＣＣＰ抗体　</t>
  </si>
  <si>
    <t>ＳＰ－Ｄ　</t>
  </si>
  <si>
    <t>ＭＰＯ－ＡＮＣＡ　</t>
  </si>
  <si>
    <t>ＰＲ３－ＡＮＣＡ　</t>
  </si>
  <si>
    <t>アスペルギルス抗原</t>
    <rPh sb="7" eb="9">
      <t>コウゲン</t>
    </rPh>
    <phoneticPr fontId="2"/>
  </si>
  <si>
    <t>風疹ＩｇＭ：Ｅ</t>
    <rPh sb="0" eb="2">
      <t>フウシン</t>
    </rPh>
    <phoneticPr fontId="2"/>
  </si>
  <si>
    <t>ＩｇＧ４</t>
  </si>
  <si>
    <t>リチウム：ＡＡ</t>
  </si>
  <si>
    <t>シスタチンＣ：ＬＡ法</t>
    <rPh sb="9" eb="10">
      <t>ホウ</t>
    </rPh>
    <phoneticPr fontId="2"/>
  </si>
  <si>
    <t>ＴＲＡＣＰ－５ｂ</t>
  </si>
  <si>
    <t>遊離Ｌ鎖κ/λ比</t>
  </si>
  <si>
    <t>乳酸</t>
    <rPh sb="0" eb="2">
      <t>ニュウサン</t>
    </rPh>
    <phoneticPr fontId="2"/>
  </si>
  <si>
    <t>ＡＳＯ定量</t>
    <rPh sb="3" eb="5">
      <t>テイリョウ</t>
    </rPh>
    <phoneticPr fontId="2"/>
  </si>
  <si>
    <t>抗ＤＮＡ抗体ＲＩＡ</t>
    <rPh sb="0" eb="1">
      <t>コウ</t>
    </rPh>
    <rPh sb="4" eb="6">
      <t>コウタイ</t>
    </rPh>
    <phoneticPr fontId="2"/>
  </si>
  <si>
    <t>リウマチ因子定量</t>
    <rPh sb="4" eb="6">
      <t>インシ</t>
    </rPh>
    <rPh sb="6" eb="8">
      <t>テイリョウ</t>
    </rPh>
    <phoneticPr fontId="2"/>
  </si>
  <si>
    <t>抗ＢＰ１８０抗体</t>
    <rPh sb="0" eb="1">
      <t>コウ</t>
    </rPh>
    <rPh sb="6" eb="8">
      <t>コウタイ</t>
    </rPh>
    <phoneticPr fontId="2"/>
  </si>
  <si>
    <t>Ｔ－ＳＰＯＴ．ＴＢ</t>
  </si>
  <si>
    <t>免疫電気泳動</t>
    <rPh sb="0" eb="2">
      <t>メンエキ</t>
    </rPh>
    <rPh sb="2" eb="4">
      <t>デンキ</t>
    </rPh>
    <rPh sb="4" eb="5">
      <t>エイ</t>
    </rPh>
    <rPh sb="5" eb="6">
      <t>ドウ</t>
    </rPh>
    <phoneticPr fontId="2"/>
  </si>
  <si>
    <t>免疫電気泳動（Ｍ蛋白同定）</t>
    <rPh sb="0" eb="2">
      <t>メンエキ</t>
    </rPh>
    <rPh sb="2" eb="4">
      <t>デンキ</t>
    </rPh>
    <rPh sb="4" eb="5">
      <t>エイ</t>
    </rPh>
    <rPh sb="5" eb="6">
      <t>ドウ</t>
    </rPh>
    <rPh sb="8" eb="10">
      <t>タンパク</t>
    </rPh>
    <rPh sb="10" eb="12">
      <t>ドウテイ</t>
    </rPh>
    <phoneticPr fontId="2"/>
  </si>
  <si>
    <t>免疫電気泳動（ＢＪＰ同定）</t>
    <rPh sb="0" eb="2">
      <t>メンエキ</t>
    </rPh>
    <rPh sb="2" eb="4">
      <t>デンキ</t>
    </rPh>
    <rPh sb="4" eb="5">
      <t>エイ</t>
    </rPh>
    <rPh sb="5" eb="6">
      <t>ドウ</t>
    </rPh>
    <rPh sb="10" eb="12">
      <t>ドウテイ</t>
    </rPh>
    <phoneticPr fontId="2"/>
  </si>
  <si>
    <t>HLA-DRB１（DNAタイピング）</t>
  </si>
  <si>
    <t>HLA-B（DNAタイピング）</t>
  </si>
  <si>
    <t>HLA-A（DNAタイピング）</t>
  </si>
  <si>
    <t>グルカゴン(IRG)</t>
  </si>
  <si>
    <t>酵母様真菌感受性検査1菌種</t>
  </si>
  <si>
    <t>第13因子定量</t>
    <rPh sb="0" eb="1">
      <t>ダイ</t>
    </rPh>
    <rPh sb="3" eb="5">
      <t>インシ</t>
    </rPh>
    <rPh sb="5" eb="7">
      <t>テイリョウ</t>
    </rPh>
    <phoneticPr fontId="2"/>
  </si>
  <si>
    <t>TSH刺激性レセプター抗体</t>
    <rPh sb="3" eb="6">
      <t>シゲキセイ</t>
    </rPh>
    <rPh sb="11" eb="13">
      <t>コウタイ</t>
    </rPh>
    <phoneticPr fontId="2"/>
  </si>
  <si>
    <t>医真菌-培養同定・穿刺液</t>
    <rPh sb="0" eb="1">
      <t>イ</t>
    </rPh>
    <rPh sb="1" eb="3">
      <t>シンキン</t>
    </rPh>
    <rPh sb="4" eb="6">
      <t>バイヨウ</t>
    </rPh>
    <rPh sb="6" eb="8">
      <t>ドウテイ</t>
    </rPh>
    <rPh sb="9" eb="10">
      <t>ウガ</t>
    </rPh>
    <rPh sb="10" eb="11">
      <t>サ</t>
    </rPh>
    <rPh sb="11" eb="12">
      <t>エキ</t>
    </rPh>
    <phoneticPr fontId="2"/>
  </si>
  <si>
    <t>抗カルジオリピンβ1GP1複合体抗体</t>
  </si>
  <si>
    <t>バゾプレシン（AVP)</t>
  </si>
  <si>
    <t>遊離ＨＣＧ－β・尿</t>
    <rPh sb="0" eb="2">
      <t>ユウリ</t>
    </rPh>
    <rPh sb="8" eb="9">
      <t>ニョウ</t>
    </rPh>
    <phoneticPr fontId="2"/>
  </si>
  <si>
    <t>抗Ｊｏ-１抗体：CLEIA</t>
    <rPh sb="0" eb="1">
      <t>コウ</t>
    </rPh>
    <rPh sb="5" eb="7">
      <t>コウタイ</t>
    </rPh>
    <phoneticPr fontId="2"/>
  </si>
  <si>
    <t>染色体検査：Ｇ分染</t>
    <rPh sb="0" eb="3">
      <t>センショクタイ</t>
    </rPh>
    <rPh sb="3" eb="5">
      <t>ケンサ</t>
    </rPh>
    <rPh sb="7" eb="8">
      <t>ブン</t>
    </rPh>
    <rPh sb="8" eb="9">
      <t>ソ</t>
    </rPh>
    <phoneticPr fontId="2"/>
  </si>
  <si>
    <t>Ｇバンド分染法-骨髄増殖性疾患</t>
    <rPh sb="4" eb="5">
      <t>ブン</t>
    </rPh>
    <rPh sb="5" eb="6">
      <t>ソ</t>
    </rPh>
    <rPh sb="6" eb="7">
      <t>ホウ</t>
    </rPh>
    <rPh sb="8" eb="10">
      <t>コツズイ</t>
    </rPh>
    <rPh sb="10" eb="13">
      <t>ゾウショクセイ</t>
    </rPh>
    <rPh sb="13" eb="15">
      <t>シッカン</t>
    </rPh>
    <phoneticPr fontId="2"/>
  </si>
  <si>
    <t>Ｇバンド分染法-非リンパ性白血病</t>
    <rPh sb="4" eb="5">
      <t>ブン</t>
    </rPh>
    <rPh sb="5" eb="6">
      <t>ソ</t>
    </rPh>
    <rPh sb="6" eb="7">
      <t>ホウ</t>
    </rPh>
    <rPh sb="8" eb="9">
      <t>ヒ</t>
    </rPh>
    <rPh sb="12" eb="16">
      <t>セイハッケツビョウ</t>
    </rPh>
    <phoneticPr fontId="2"/>
  </si>
  <si>
    <t>Ｇバンド分染法-急性リンパ性白血病</t>
    <rPh sb="4" eb="5">
      <t>ブン</t>
    </rPh>
    <rPh sb="5" eb="6">
      <t>ソ</t>
    </rPh>
    <rPh sb="6" eb="7">
      <t>ホウ</t>
    </rPh>
    <rPh sb="8" eb="10">
      <t>キュウセイ</t>
    </rPh>
    <rPh sb="13" eb="17">
      <t>セイハッケツビョウ</t>
    </rPh>
    <phoneticPr fontId="2"/>
  </si>
  <si>
    <t>Ｇバンド分染法-悪性リンパ腫</t>
    <rPh sb="4" eb="5">
      <t>ブン</t>
    </rPh>
    <rPh sb="5" eb="6">
      <t>ソ</t>
    </rPh>
    <rPh sb="6" eb="7">
      <t>ホウ</t>
    </rPh>
    <rPh sb="8" eb="10">
      <t>アクセイ</t>
    </rPh>
    <rPh sb="13" eb="14">
      <t>シュ</t>
    </rPh>
    <phoneticPr fontId="2"/>
  </si>
  <si>
    <t>Major BCR-ABL IS％</t>
  </si>
  <si>
    <t>Ｇバンド分染法-骨髄異形成症候群</t>
    <rPh sb="8" eb="10">
      <t>コツズイ</t>
    </rPh>
    <rPh sb="10" eb="13">
      <t>イケイセイ</t>
    </rPh>
    <rPh sb="13" eb="16">
      <t>ショウコウグン</t>
    </rPh>
    <phoneticPr fontId="2"/>
  </si>
  <si>
    <t>WT1ｍRNA定量・血液</t>
    <rPh sb="7" eb="9">
      <t>テイリョウ</t>
    </rPh>
    <phoneticPr fontId="2"/>
  </si>
  <si>
    <t>アスペルギルス</t>
  </si>
  <si>
    <t>抗MAC抗体</t>
  </si>
  <si>
    <t>抗GAD抗体</t>
    <rPh sb="0" eb="1">
      <t>コウ</t>
    </rPh>
    <rPh sb="4" eb="6">
      <t>コウタイ</t>
    </rPh>
    <phoneticPr fontId="2"/>
  </si>
  <si>
    <t>可溶性フィブリンモノマー（ＳＦ）</t>
  </si>
  <si>
    <t>アルドラーゼ</t>
  </si>
  <si>
    <t>１α，２５－（OH）２ビタミンD</t>
  </si>
  <si>
    <t>ＨＥＲ２蛋白定量：ＣＬＩＡ</t>
    <rPh sb="4" eb="6">
      <t>タンパク</t>
    </rPh>
    <rPh sb="6" eb="8">
      <t>テイリョウ</t>
    </rPh>
    <phoneticPr fontId="2"/>
  </si>
  <si>
    <t>寒冷凝集反応</t>
    <rPh sb="0" eb="2">
      <t>カンレイ</t>
    </rPh>
    <rPh sb="2" eb="4">
      <t>ギョウシュウ</t>
    </rPh>
    <rPh sb="4" eb="6">
      <t>ハンノウ</t>
    </rPh>
    <phoneticPr fontId="2"/>
  </si>
  <si>
    <t>ＡＭＬ１-ＥＴＯｍＲＮＡ定量解析（ＭＴＧ８）</t>
    <rPh sb="12" eb="14">
      <t>テイリョウ</t>
    </rPh>
    <rPh sb="14" eb="16">
      <t>カイセキ</t>
    </rPh>
    <phoneticPr fontId="2"/>
  </si>
  <si>
    <t>ケトン体分画・静脈血</t>
    <rPh sb="3" eb="4">
      <t>タイ</t>
    </rPh>
    <rPh sb="4" eb="6">
      <t>ブンカク</t>
    </rPh>
    <rPh sb="7" eb="10">
      <t>ジョウミャクケツ</t>
    </rPh>
    <phoneticPr fontId="2"/>
  </si>
  <si>
    <t>浸透圧・血清</t>
    <rPh sb="0" eb="3">
      <t>シントウアツ</t>
    </rPh>
    <rPh sb="4" eb="6">
      <t>ケッセイ</t>
    </rPh>
    <phoneticPr fontId="2"/>
  </si>
  <si>
    <t>浸透圧・尿</t>
    <rPh sb="0" eb="3">
      <t>シントウアツ</t>
    </rPh>
    <rPh sb="4" eb="5">
      <t>ニョウ</t>
    </rPh>
    <phoneticPr fontId="2"/>
  </si>
  <si>
    <t>プロテインＣ</t>
  </si>
  <si>
    <t>EGFR変異解析コバスv2・血しょう</t>
    <rPh sb="4" eb="6">
      <t>ヘンイ</t>
    </rPh>
    <rPh sb="6" eb="8">
      <t>カイセキ</t>
    </rPh>
    <rPh sb="14" eb="15">
      <t>ケッ</t>
    </rPh>
    <phoneticPr fontId="2"/>
  </si>
  <si>
    <t>BCL1/IgH</t>
  </si>
  <si>
    <t>PML/RANA</t>
  </si>
  <si>
    <t>FGFR3/IgH転座解析</t>
  </si>
  <si>
    <t>肺サーファクタントプロテインA</t>
    <rPh sb="0" eb="1">
      <t>ハイ</t>
    </rPh>
    <phoneticPr fontId="2"/>
  </si>
  <si>
    <t>IgH/MAF(14;16転座)</t>
    <rPh sb="13" eb="15">
      <t>テンザ</t>
    </rPh>
    <phoneticPr fontId="2"/>
  </si>
  <si>
    <t>p53(17p13.1欠失解析）</t>
    <rPh sb="11" eb="13">
      <t>ケッシツ</t>
    </rPh>
    <rPh sb="13" eb="15">
      <t>カイセキ</t>
    </rPh>
    <phoneticPr fontId="2"/>
  </si>
  <si>
    <t>Gバンド分染法ー慢性リンパ性白血病</t>
    <rPh sb="4" eb="5">
      <t>ブン</t>
    </rPh>
    <rPh sb="5" eb="6">
      <t>セン</t>
    </rPh>
    <rPh sb="6" eb="7">
      <t>ホウ</t>
    </rPh>
    <rPh sb="8" eb="10">
      <t>マンセイ</t>
    </rPh>
    <rPh sb="13" eb="14">
      <t>セイ</t>
    </rPh>
    <rPh sb="14" eb="17">
      <t>ハッケツビョウ</t>
    </rPh>
    <phoneticPr fontId="2"/>
  </si>
  <si>
    <t>百日咳菌抗体：EIA</t>
    <rPh sb="0" eb="3">
      <t>ヒャクニチゼキ</t>
    </rPh>
    <rPh sb="3" eb="4">
      <t>キン</t>
    </rPh>
    <rPh sb="4" eb="6">
      <t>コウタイ</t>
    </rPh>
    <phoneticPr fontId="2"/>
  </si>
  <si>
    <t>ジゴキシン</t>
  </si>
  <si>
    <t>Ｄ１３Ｓ３１９（１３ｐ１４欠失解析）</t>
    <rPh sb="13" eb="15">
      <t>ケッシツ</t>
    </rPh>
    <rPh sb="15" eb="17">
      <t>カイセキ</t>
    </rPh>
    <phoneticPr fontId="2"/>
  </si>
  <si>
    <t>ＲＯＳ１融合遺伝子解析</t>
    <rPh sb="4" eb="6">
      <t>ユウゴウ</t>
    </rPh>
    <rPh sb="6" eb="9">
      <t>イデンシ</t>
    </rPh>
    <rPh sb="9" eb="11">
      <t>カイセキ</t>
    </rPh>
    <phoneticPr fontId="2"/>
  </si>
  <si>
    <t>９；２２転座Ｐｈ１染色体</t>
    <rPh sb="4" eb="6">
      <t>テンザ</t>
    </rPh>
    <phoneticPr fontId="2"/>
  </si>
  <si>
    <t>PML-RARAキメラmRNA定量</t>
  </si>
  <si>
    <t>FLT3/ITD 変異解析</t>
  </si>
  <si>
    <t>５―Ｓ―システイニルドーパ</t>
  </si>
  <si>
    <t>Ｃ・ネオフォルマンス抗原定量</t>
    <rPh sb="10" eb="12">
      <t>コウゲン</t>
    </rPh>
    <rPh sb="12" eb="14">
      <t>テイリョウ</t>
    </rPh>
    <phoneticPr fontId="2"/>
  </si>
  <si>
    <t>ＤＳＣ３３００＋Ｄｒ</t>
  </si>
  <si>
    <t>メラノーマBRAF変異解析（D,E)</t>
    <rPh sb="9" eb="11">
      <t>ヘンイ</t>
    </rPh>
    <rPh sb="11" eb="13">
      <t>カイセキ</t>
    </rPh>
    <phoneticPr fontId="2"/>
  </si>
  <si>
    <t>Viewアレルギー</t>
  </si>
  <si>
    <t>抗セントロメア抗体</t>
    <rPh sb="0" eb="1">
      <t>コウ</t>
    </rPh>
    <rPh sb="7" eb="9">
      <t>コウタイ</t>
    </rPh>
    <phoneticPr fontId="2"/>
  </si>
  <si>
    <t>菌株同定1菌種</t>
    <rPh sb="0" eb="2">
      <t>キンカブ</t>
    </rPh>
    <rPh sb="2" eb="4">
      <t>ドウテイ</t>
    </rPh>
    <rPh sb="5" eb="7">
      <t>キンシュ</t>
    </rPh>
    <phoneticPr fontId="2"/>
  </si>
  <si>
    <t>特殊検査感受性1菌種</t>
    <rPh sb="0" eb="2">
      <t>トクシュ</t>
    </rPh>
    <rPh sb="2" eb="4">
      <t>ケンサ</t>
    </rPh>
    <rPh sb="4" eb="7">
      <t>カンジュセイ</t>
    </rPh>
    <rPh sb="8" eb="10">
      <t>キンシュ</t>
    </rPh>
    <phoneticPr fontId="2"/>
  </si>
  <si>
    <t>非結核性抗酸菌薬剤感受性試験</t>
    <rPh sb="0" eb="1">
      <t>ヒ</t>
    </rPh>
    <rPh sb="1" eb="3">
      <t>ケッカク</t>
    </rPh>
    <rPh sb="3" eb="4">
      <t>セイ</t>
    </rPh>
    <rPh sb="4" eb="7">
      <t>コウサンキン</t>
    </rPh>
    <rPh sb="7" eb="9">
      <t>ヤクザイ</t>
    </rPh>
    <rPh sb="9" eb="12">
      <t>カンジュセイ</t>
    </rPh>
    <rPh sb="12" eb="14">
      <t>シケン</t>
    </rPh>
    <phoneticPr fontId="2"/>
  </si>
  <si>
    <t>Gバンド分析法-多発性骨髄腫</t>
    <rPh sb="4" eb="6">
      <t>ブンセキ</t>
    </rPh>
    <rPh sb="6" eb="7">
      <t>ホウ</t>
    </rPh>
    <rPh sb="8" eb="11">
      <t>タハツセイ</t>
    </rPh>
    <rPh sb="11" eb="14">
      <t>コツズイシュ</t>
    </rPh>
    <phoneticPr fontId="2"/>
  </si>
  <si>
    <t>エタノール</t>
  </si>
  <si>
    <t>ＨＬＡ遺伝子判定（Ｃ　Ｌｏｃｕｓ）</t>
    <rPh sb="3" eb="6">
      <t>イデンシ</t>
    </rPh>
    <rPh sb="6" eb="8">
      <t>ハンテイ</t>
    </rPh>
    <phoneticPr fontId="2"/>
  </si>
  <si>
    <t>好中球BCR-ABL1（9；22転座</t>
    <rPh sb="0" eb="3">
      <t>コウチュウキュウ</t>
    </rPh>
    <rPh sb="16" eb="18">
      <t>テンザ</t>
    </rPh>
    <phoneticPr fontId="2"/>
  </si>
  <si>
    <t>KIT遺伝子変異（GIST）</t>
    <rPh sb="3" eb="6">
      <t>イデンシ</t>
    </rPh>
    <rPh sb="6" eb="8">
      <t>ヘンイ</t>
    </rPh>
    <phoneticPr fontId="2"/>
  </si>
  <si>
    <t>HIT抗体</t>
    <rPh sb="3" eb="5">
      <t>コウタイ</t>
    </rPh>
    <phoneticPr fontId="2"/>
  </si>
  <si>
    <t>ビタミンB6</t>
  </si>
  <si>
    <t>一般細菌-培養同定・消化器</t>
    <rPh sb="0" eb="2">
      <t>イッパン</t>
    </rPh>
    <rPh sb="2" eb="4">
      <t>サイキン</t>
    </rPh>
    <rPh sb="5" eb="7">
      <t>バイヨウ</t>
    </rPh>
    <rPh sb="7" eb="9">
      <t>ドウテイ</t>
    </rPh>
    <rPh sb="10" eb="13">
      <t>ショウカキ</t>
    </rPh>
    <phoneticPr fontId="2"/>
  </si>
  <si>
    <t>感受性検査1菌種</t>
    <rPh sb="0" eb="3">
      <t>カンジュセイ</t>
    </rPh>
    <rPh sb="3" eb="5">
      <t>ケンサ</t>
    </rPh>
    <rPh sb="6" eb="8">
      <t>キンシュ</t>
    </rPh>
    <phoneticPr fontId="2"/>
  </si>
  <si>
    <t>菌株同定2菌種</t>
    <rPh sb="0" eb="2">
      <t>キンカブ</t>
    </rPh>
    <rPh sb="2" eb="4">
      <t>ドウテイ</t>
    </rPh>
    <rPh sb="5" eb="7">
      <t>キンシュ</t>
    </rPh>
    <phoneticPr fontId="2"/>
  </si>
  <si>
    <t>菌株同定4菌種</t>
    <rPh sb="0" eb="2">
      <t>キンカブ</t>
    </rPh>
    <rPh sb="2" eb="4">
      <t>ドウテイ</t>
    </rPh>
    <rPh sb="5" eb="7">
      <t>キンシュ</t>
    </rPh>
    <phoneticPr fontId="2"/>
  </si>
  <si>
    <t>特殊検査感受性2菌種</t>
    <rPh sb="0" eb="2">
      <t>トクシュ</t>
    </rPh>
    <rPh sb="2" eb="4">
      <t>ケンサ</t>
    </rPh>
    <rPh sb="4" eb="7">
      <t>カンジュセイ</t>
    </rPh>
    <rPh sb="8" eb="10">
      <t>キンシュ</t>
    </rPh>
    <phoneticPr fontId="2"/>
  </si>
  <si>
    <t>特殊検査感受性3菌種</t>
    <rPh sb="0" eb="2">
      <t>トクシュ</t>
    </rPh>
    <rPh sb="2" eb="4">
      <t>ケンサ</t>
    </rPh>
    <rPh sb="4" eb="7">
      <t>カンジュセイ</t>
    </rPh>
    <rPh sb="8" eb="10">
      <t>キンシュ</t>
    </rPh>
    <phoneticPr fontId="2"/>
  </si>
  <si>
    <t>クラミドフィラニューモニエIgA</t>
  </si>
  <si>
    <t>クラミドフィラニューモニエIgG</t>
  </si>
  <si>
    <t>リウマチ因子-IgG</t>
    <rPh sb="4" eb="6">
      <t>インシ</t>
    </rPh>
    <phoneticPr fontId="1"/>
  </si>
  <si>
    <t>プラスミノーゲン活性</t>
  </si>
  <si>
    <t>１，５－ＡＧ</t>
  </si>
  <si>
    <t>抗筋特異的チロシンキナーゼ抗体</t>
  </si>
  <si>
    <t>結石鑑別定量</t>
  </si>
  <si>
    <t>菌株同定３菌種</t>
  </si>
  <si>
    <t>第8因子活性</t>
  </si>
  <si>
    <t>第9因子活性</t>
  </si>
  <si>
    <t>第8因子様抗原（VW因子抗原定量）</t>
  </si>
  <si>
    <t>第11因子活性</t>
  </si>
  <si>
    <t>第12因子活性</t>
  </si>
  <si>
    <t>第8因子インヒビター</t>
  </si>
  <si>
    <t>第9因子インヒビター</t>
  </si>
  <si>
    <t>フォン・ウィルブランド因子</t>
  </si>
  <si>
    <t>ループスアンチコアグラント（SCT)</t>
  </si>
  <si>
    <t>BCL2-IGH（14;18転座）</t>
  </si>
  <si>
    <t>PA-IgG</t>
  </si>
  <si>
    <t>トキソプラズマ抗体IgG：CLIA</t>
    <rPh sb="7" eb="9">
      <t>コウタイ</t>
    </rPh>
    <phoneticPr fontId="1"/>
  </si>
  <si>
    <t>DSC5500+Dr</t>
  </si>
  <si>
    <t>ループスアンチコアグラント:dRVV</t>
  </si>
  <si>
    <t>尿中アルブミン：TIA</t>
    <rPh sb="0" eb="2">
      <t>ニョウチュウ</t>
    </rPh>
    <phoneticPr fontId="1"/>
  </si>
  <si>
    <t>クラミジアT：TeqManPCR</t>
  </si>
  <si>
    <t>Gバンド分染法-移植後検査ドナー男</t>
    <rPh sb="4" eb="5">
      <t>ブン</t>
    </rPh>
    <rPh sb="5" eb="6">
      <t>ソメ</t>
    </rPh>
    <rPh sb="6" eb="7">
      <t>ホウ</t>
    </rPh>
    <rPh sb="8" eb="10">
      <t>イショク</t>
    </rPh>
    <rPh sb="10" eb="11">
      <t>ゴ</t>
    </rPh>
    <rPh sb="11" eb="13">
      <t>ケンサ</t>
    </rPh>
    <rPh sb="16" eb="17">
      <t>オトコ</t>
    </rPh>
    <phoneticPr fontId="1"/>
  </si>
  <si>
    <t>ICG</t>
  </si>
  <si>
    <t>RAS-BRAF遺伝子変異解析</t>
  </si>
  <si>
    <t>AMLFLT3変異解析ギルテリチニブ</t>
    <rPh sb="7" eb="9">
      <t>ヘンイ</t>
    </rPh>
    <rPh sb="9" eb="11">
      <t>カイセキ</t>
    </rPh>
    <phoneticPr fontId="1"/>
  </si>
  <si>
    <t>JAK2V617F変異相対定量分析</t>
    <rPh sb="9" eb="11">
      <t>ヘンイ</t>
    </rPh>
    <rPh sb="11" eb="13">
      <t>ソウタイ</t>
    </rPh>
    <rPh sb="13" eb="15">
      <t>テイリョウ</t>
    </rPh>
    <rPh sb="15" eb="17">
      <t>ブンセキ</t>
    </rPh>
    <phoneticPr fontId="1"/>
  </si>
  <si>
    <t>インスリン抗体</t>
    <rPh sb="5" eb="7">
      <t>コウタイ</t>
    </rPh>
    <phoneticPr fontId="1"/>
  </si>
  <si>
    <t>抗デスモグレイン1抗体</t>
    <rPh sb="0" eb="1">
      <t>コウ</t>
    </rPh>
    <rPh sb="9" eb="11">
      <t>コウタイ</t>
    </rPh>
    <phoneticPr fontId="1"/>
  </si>
  <si>
    <t>抗GMI1IgG抗体</t>
    <rPh sb="0" eb="1">
      <t>コウ</t>
    </rPh>
    <rPh sb="8" eb="10">
      <t>コウタイ</t>
    </rPh>
    <phoneticPr fontId="1"/>
  </si>
  <si>
    <t>ADAMTS13活性</t>
    <rPh sb="8" eb="10">
      <t>カッセイ</t>
    </rPh>
    <phoneticPr fontId="1"/>
  </si>
  <si>
    <t>単純ヘルペスIgG</t>
    <rPh sb="0" eb="2">
      <t>タンジュン</t>
    </rPh>
    <phoneticPr fontId="1"/>
  </si>
  <si>
    <t>単純ヘルペスIgM</t>
    <rPh sb="0" eb="2">
      <t>タンジュン</t>
    </rPh>
    <phoneticPr fontId="1"/>
  </si>
  <si>
    <t>KMT2A（11q23転座）</t>
    <rPh sb="11" eb="13">
      <t>テンザ</t>
    </rPh>
    <phoneticPr fontId="1"/>
  </si>
  <si>
    <t>EGFR遺伝子変異解析コバスv2</t>
    <rPh sb="4" eb="7">
      <t>イデンシ</t>
    </rPh>
    <rPh sb="7" eb="9">
      <t>ヘンイ</t>
    </rPh>
    <rPh sb="9" eb="11">
      <t>カイセキ</t>
    </rPh>
    <phoneticPr fontId="1"/>
  </si>
  <si>
    <t>ArcherMET遺伝子CDx組織</t>
    <rPh sb="9" eb="12">
      <t>イデンシ</t>
    </rPh>
    <rPh sb="15" eb="17">
      <t>ソシキ</t>
    </rPh>
    <phoneticPr fontId="1"/>
  </si>
  <si>
    <t>カンジダマンナン抗原</t>
  </si>
  <si>
    <t>25-OHビタミンD（くる病）</t>
    <rPh sb="13" eb="14">
      <t>ビョウ</t>
    </rPh>
    <phoneticPr fontId="1"/>
  </si>
  <si>
    <t>HE4</t>
  </si>
  <si>
    <t>単純ヘルペスウィルス-DNA定量</t>
    <rPh sb="0" eb="2">
      <t>タンジュン</t>
    </rPh>
    <rPh sb="14" eb="16">
      <t>テイリョウ</t>
    </rPh>
    <phoneticPr fontId="1"/>
  </si>
  <si>
    <t>抗EBV IgG</t>
    <rPh sb="0" eb="1">
      <t>コウ</t>
    </rPh>
    <phoneticPr fontId="1"/>
  </si>
  <si>
    <t>医真菌-培養同意・その他</t>
    <rPh sb="0" eb="1">
      <t>イ</t>
    </rPh>
    <rPh sb="1" eb="3">
      <t>シンキン</t>
    </rPh>
    <rPh sb="4" eb="6">
      <t>バイヨウ</t>
    </rPh>
    <rPh sb="6" eb="8">
      <t>ドウイ</t>
    </rPh>
    <rPh sb="11" eb="12">
      <t>タ</t>
    </rPh>
    <phoneticPr fontId="1"/>
  </si>
  <si>
    <t>ベロ毒素ダイレクト（菌株）</t>
    <rPh sb="2" eb="4">
      <t>ドクソ</t>
    </rPh>
    <rPh sb="10" eb="12">
      <t>キンカブ</t>
    </rPh>
    <phoneticPr fontId="1"/>
  </si>
  <si>
    <t>トキソプラズマ抗体IgM：CLIA</t>
    <rPh sb="7" eb="9">
      <t>コウタイ</t>
    </rPh>
    <phoneticPr fontId="1"/>
  </si>
  <si>
    <t>CoV-2/インフルエンザ同時検出</t>
    <rPh sb="13" eb="15">
      <t>ドウジ</t>
    </rPh>
    <rPh sb="15" eb="17">
      <t>ケンシュツ</t>
    </rPh>
    <phoneticPr fontId="1"/>
  </si>
  <si>
    <t>ヒトヘルペスウイルス6型―DNA定量</t>
    <rPh sb="11" eb="12">
      <t>ガタ</t>
    </rPh>
    <rPh sb="16" eb="18">
      <t>テイリョウ</t>
    </rPh>
    <phoneticPr fontId="1"/>
  </si>
  <si>
    <t>クレアチン</t>
  </si>
  <si>
    <t>オステオカルシン</t>
  </si>
  <si>
    <t>プレセプシン</t>
  </si>
  <si>
    <t>NT－proBNP</t>
  </si>
  <si>
    <t>IGH</t>
  </si>
  <si>
    <t>オリゴクロ―ナルバンド：IEF</t>
  </si>
  <si>
    <t>IgGインデックス</t>
  </si>
  <si>
    <t>抗胃壁細胞抗体 (抗パリエタル細胞抗体)</t>
  </si>
  <si>
    <t>FGF23:CL</t>
  </si>
  <si>
    <t>minor BCR-ABL1/ABL1比</t>
  </si>
  <si>
    <t>EZH2変異解析 (タゼメトスタット)</t>
  </si>
  <si>
    <t>キメリズム解析《移植前》</t>
  </si>
  <si>
    <t>キメリズム解析《ドナー》</t>
  </si>
  <si>
    <t>キメリズム解析《移植後》</t>
  </si>
  <si>
    <t>NUP-98HOXA9キメラmRNA定量</t>
    <rPh sb="18" eb="20">
      <t>テイリョウ</t>
    </rPh>
    <phoneticPr fontId="2"/>
  </si>
  <si>
    <t>minor-bcr bcr-ablキメラmRNA定量</t>
  </si>
  <si>
    <t>CBFβ-MYH11キメラmRNA定量</t>
  </si>
  <si>
    <t>KMT2A-AFF1 MRNA定量</t>
  </si>
  <si>
    <t>TCF3-PBX1  ｍRNA定量</t>
  </si>
  <si>
    <t>Ｈ．ピロリ抗体/HP抗体</t>
    <rPh sb="10" eb="12">
      <t>コウタイ</t>
    </rPh>
    <phoneticPr fontId="12"/>
  </si>
  <si>
    <t>抗酸菌－耐性検査－4剤以上</t>
    <rPh sb="0" eb="3">
      <t>コウサンキン</t>
    </rPh>
    <rPh sb="4" eb="6">
      <t>タイセイ</t>
    </rPh>
    <rPh sb="6" eb="8">
      <t>ケンサ</t>
    </rPh>
    <rPh sb="10" eb="11">
      <t>ザイ</t>
    </rPh>
    <rPh sb="11" eb="13">
      <t>イジョウ</t>
    </rPh>
    <phoneticPr fontId="13"/>
  </si>
  <si>
    <t>PZA抗酸菌薬剤感受性試験</t>
    <rPh sb="3" eb="6">
      <t>コウサンキン</t>
    </rPh>
    <rPh sb="6" eb="8">
      <t>ヤクザイ</t>
    </rPh>
    <rPh sb="8" eb="11">
      <t>カンジュセイ</t>
    </rPh>
    <rPh sb="11" eb="13">
      <t>シケン</t>
    </rPh>
    <phoneticPr fontId="13"/>
  </si>
  <si>
    <t>プロテインＳ（遊離型抗原量）</t>
    <rPh sb="7" eb="10">
      <t>ユウリガタ</t>
    </rPh>
    <rPh sb="10" eb="12">
      <t>コウゲン</t>
    </rPh>
    <rPh sb="12" eb="13">
      <t>リョウ</t>
    </rPh>
    <phoneticPr fontId="13"/>
  </si>
  <si>
    <t>抗デスモグレイン3抗体</t>
    <rPh sb="0" eb="1">
      <t>コウ</t>
    </rPh>
    <rPh sb="9" eb="11">
      <t>コウタイ</t>
    </rPh>
    <phoneticPr fontId="13"/>
  </si>
  <si>
    <t>異性間骨髄移植（BMT)</t>
    <rPh sb="0" eb="2">
      <t>イセイ</t>
    </rPh>
    <rPh sb="2" eb="3">
      <t>カン</t>
    </rPh>
    <rPh sb="3" eb="5">
      <t>コツズイ</t>
    </rPh>
    <rPh sb="5" eb="7">
      <t>イショク</t>
    </rPh>
    <phoneticPr fontId="13"/>
  </si>
  <si>
    <t>抗ARS抗体</t>
    <rPh sb="0" eb="1">
      <t>コウ</t>
    </rPh>
    <rPh sb="4" eb="6">
      <t>コウタイ</t>
    </rPh>
    <phoneticPr fontId="13"/>
  </si>
  <si>
    <t>抗TIF1－γ抗体</t>
    <rPh sb="0" eb="1">
      <t>コウ</t>
    </rPh>
    <rPh sb="7" eb="9">
      <t>コウタイ</t>
    </rPh>
    <phoneticPr fontId="13"/>
  </si>
  <si>
    <t>READ：悪性リンパ腫解析/7AAD</t>
    <rPh sb="5" eb="7">
      <t>アクセイ</t>
    </rPh>
    <rPh sb="10" eb="11">
      <t>シュ</t>
    </rPh>
    <rPh sb="11" eb="13">
      <t>カイセキ</t>
    </rPh>
    <phoneticPr fontId="13"/>
  </si>
  <si>
    <t>READ：病理総合解析</t>
    <rPh sb="5" eb="7">
      <t>ビョウリ</t>
    </rPh>
    <rPh sb="7" eb="9">
      <t>ソウゴウ</t>
    </rPh>
    <rPh sb="9" eb="11">
      <t>カイセキ</t>
    </rPh>
    <phoneticPr fontId="13"/>
  </si>
  <si>
    <t>READ：病理組織診断</t>
    <rPh sb="5" eb="7">
      <t>ビョウリ</t>
    </rPh>
    <rPh sb="7" eb="9">
      <t>ソシキ</t>
    </rPh>
    <rPh sb="9" eb="11">
      <t>シンダン</t>
    </rPh>
    <phoneticPr fontId="13"/>
  </si>
  <si>
    <t>READ：免疫染色6</t>
    <rPh sb="5" eb="7">
      <t>メンエキ</t>
    </rPh>
    <rPh sb="7" eb="9">
      <t>センショク</t>
    </rPh>
    <phoneticPr fontId="13"/>
  </si>
  <si>
    <t>READ：Gバンド分析法―悪性リンパ</t>
    <rPh sb="9" eb="12">
      <t>ブンセキホウ</t>
    </rPh>
    <rPh sb="13" eb="15">
      <t>アクセイ</t>
    </rPh>
    <phoneticPr fontId="13"/>
  </si>
  <si>
    <t>READ：免疫グロブリンH鎖JH</t>
    <rPh sb="5" eb="7">
      <t>メンエキ</t>
    </rPh>
    <rPh sb="13" eb="14">
      <t>クサリ</t>
    </rPh>
    <phoneticPr fontId="13"/>
  </si>
  <si>
    <t>READ：T細胞受容体β鎖Cβ</t>
    <rPh sb="6" eb="8">
      <t>サイボウ</t>
    </rPh>
    <rPh sb="8" eb="11">
      <t>ジュヨウタイ</t>
    </rPh>
    <rPh sb="12" eb="13">
      <t>クサリ</t>
    </rPh>
    <phoneticPr fontId="13"/>
  </si>
  <si>
    <t>淋菌核酸同定：PCR</t>
    <rPh sb="0" eb="2">
      <t>リンキン</t>
    </rPh>
    <rPh sb="2" eb="4">
      <t>カクサン</t>
    </rPh>
    <rPh sb="4" eb="6">
      <t>ドウテイ</t>
    </rPh>
    <phoneticPr fontId="13"/>
  </si>
  <si>
    <t>SARS－CoV－２核酸同定：島津</t>
    <rPh sb="10" eb="12">
      <t>カクサン</t>
    </rPh>
    <rPh sb="12" eb="14">
      <t>ドウテイ</t>
    </rPh>
    <rPh sb="15" eb="17">
      <t>シマヅ</t>
    </rPh>
    <phoneticPr fontId="13"/>
  </si>
  <si>
    <t>READ：IGH遺伝子再構成PCR</t>
    <rPh sb="8" eb="11">
      <t>イデンシ</t>
    </rPh>
    <rPh sb="11" eb="14">
      <t>サイコウセイ</t>
    </rPh>
    <phoneticPr fontId="13"/>
  </si>
  <si>
    <t>READ：G分染２悪性リンパ腫</t>
    <rPh sb="6" eb="7">
      <t>ブン</t>
    </rPh>
    <rPh sb="7" eb="8">
      <t>ゾメ</t>
    </rPh>
    <rPh sb="9" eb="11">
      <t>アクセイ</t>
    </rPh>
    <rPh sb="14" eb="15">
      <t>シュ</t>
    </rPh>
    <phoneticPr fontId="13"/>
  </si>
  <si>
    <t>抗GQ1bIgG抗体</t>
    <rPh sb="0" eb="1">
      <t>コウ</t>
    </rPh>
    <rPh sb="8" eb="10">
      <t>コウタイ</t>
    </rPh>
    <phoneticPr fontId="13"/>
  </si>
  <si>
    <t>抗リン脂質抗体（APL）パネル</t>
    <rPh sb="0" eb="1">
      <t>コウ</t>
    </rPh>
    <rPh sb="3" eb="5">
      <t>シシツ</t>
    </rPh>
    <rPh sb="5" eb="7">
      <t>コウタイ</t>
    </rPh>
    <phoneticPr fontId="13"/>
  </si>
  <si>
    <t>NUP98（11p15転座解析）</t>
    <rPh sb="11" eb="13">
      <t>テンザ</t>
    </rPh>
    <rPh sb="13" eb="15">
      <t>カイセキ</t>
    </rPh>
    <phoneticPr fontId="13"/>
  </si>
  <si>
    <t>NUDT15遺伝子多型解析</t>
    <rPh sb="6" eb="9">
      <t>イデンシ</t>
    </rPh>
    <rPh sb="9" eb="11">
      <t>タガタ</t>
    </rPh>
    <rPh sb="11" eb="13">
      <t>カイセキ</t>
    </rPh>
    <phoneticPr fontId="13"/>
  </si>
  <si>
    <t>白血病キメラ遺伝子スクリーニング</t>
    <rPh sb="0" eb="3">
      <t>ハッケツビョウ</t>
    </rPh>
    <rPh sb="6" eb="9">
      <t>イデンシ</t>
    </rPh>
    <phoneticPr fontId="13"/>
  </si>
  <si>
    <t>CKS1B(1q21増幅)</t>
    <rPh sb="10" eb="12">
      <t>ゾウフク</t>
    </rPh>
    <phoneticPr fontId="13"/>
  </si>
  <si>
    <t>ミエリンベイシック蛋白（MBP）</t>
    <rPh sb="9" eb="11">
      <t>タンパク</t>
    </rPh>
    <phoneticPr fontId="13"/>
  </si>
  <si>
    <t>7染色体（7モノソミー、7q31欠失</t>
    <rPh sb="1" eb="4">
      <t>センショクタイ</t>
    </rPh>
    <rPh sb="16" eb="18">
      <t>ケッシツ</t>
    </rPh>
    <phoneticPr fontId="13"/>
  </si>
  <si>
    <t>HPV(９種)</t>
    <rPh sb="5" eb="6">
      <t>シュ</t>
    </rPh>
    <phoneticPr fontId="13"/>
  </si>
  <si>
    <t>CoV－2S抗体</t>
    <rPh sb="6" eb="8">
      <t>コウタイ</t>
    </rPh>
    <phoneticPr fontId="13"/>
  </si>
  <si>
    <t>特染A1枚</t>
    <rPh sb="0" eb="1">
      <t>トク</t>
    </rPh>
    <rPh sb="1" eb="2">
      <t>ゾメ</t>
    </rPh>
    <rPh sb="4" eb="5">
      <t>マイ</t>
    </rPh>
    <phoneticPr fontId="13"/>
  </si>
  <si>
    <t>酵素染色1枚</t>
    <rPh sb="0" eb="2">
      <t>コウソ</t>
    </rPh>
    <rPh sb="2" eb="4">
      <t>センショク</t>
    </rPh>
    <rPh sb="5" eb="6">
      <t>マイ</t>
    </rPh>
    <phoneticPr fontId="13"/>
  </si>
  <si>
    <t>特殊免疫染色判定</t>
    <rPh sb="0" eb="2">
      <t>トクシュ</t>
    </rPh>
    <rPh sb="2" eb="4">
      <t>メンエキ</t>
    </rPh>
    <rPh sb="4" eb="6">
      <t>センショク</t>
    </rPh>
    <rPh sb="6" eb="8">
      <t>ハンテイ</t>
    </rPh>
    <phoneticPr fontId="13"/>
  </si>
  <si>
    <t>特殊感受性４菌種</t>
    <rPh sb="0" eb="2">
      <t>トクシュ</t>
    </rPh>
    <rPh sb="2" eb="5">
      <t>カンジュセイ</t>
    </rPh>
    <rPh sb="6" eb="8">
      <t>キンシュ</t>
    </rPh>
    <phoneticPr fontId="13"/>
  </si>
  <si>
    <t>培養同定（その他の部位）</t>
    <rPh sb="0" eb="4">
      <t>バイヨウドウテイ</t>
    </rPh>
    <rPh sb="7" eb="8">
      <t>タ</t>
    </rPh>
    <rPh sb="9" eb="11">
      <t>ブイ</t>
    </rPh>
    <phoneticPr fontId="14"/>
  </si>
  <si>
    <t>EBウイルスDNA定量</t>
    <rPh sb="9" eb="11">
      <t>テイリョウ</t>
    </rPh>
    <phoneticPr fontId="15"/>
  </si>
  <si>
    <t>RUNX1-RUNX1T1 mRNA定量</t>
    <rPh sb="18" eb="20">
      <t>テイリョウ</t>
    </rPh>
    <phoneticPr fontId="15"/>
  </si>
  <si>
    <t>KMT2A-MLLT3 MRNA定量</t>
    <rPh sb="16" eb="18">
      <t>テイリョウ</t>
    </rPh>
    <phoneticPr fontId="14"/>
  </si>
  <si>
    <t>KMT2A-MLLT1 MRNA定量</t>
    <rPh sb="16" eb="18">
      <t>テイリョウ</t>
    </rPh>
    <phoneticPr fontId="14"/>
  </si>
  <si>
    <t>MAJOR BCR-ABL1 MRNA定量</t>
    <rPh sb="19" eb="21">
      <t>テイリョウ</t>
    </rPh>
    <phoneticPr fontId="15"/>
  </si>
  <si>
    <t>MINORBCR-ABL1　ABL1変異解析</t>
    <rPh sb="18" eb="22">
      <t>ヘンイカイセキ</t>
    </rPh>
    <phoneticPr fontId="15"/>
  </si>
  <si>
    <t>抗内因子抗体</t>
    <rPh sb="0" eb="1">
      <t>コウ</t>
    </rPh>
    <rPh sb="1" eb="2">
      <t>ウチ</t>
    </rPh>
    <rPh sb="2" eb="4">
      <t>インシ</t>
    </rPh>
    <rPh sb="4" eb="6">
      <t>コウタイ</t>
    </rPh>
    <phoneticPr fontId="15"/>
  </si>
  <si>
    <t>KMT2A-AFDN mRNA定量</t>
    <rPh sb="15" eb="17">
      <t>テイリョウ</t>
    </rPh>
    <phoneticPr fontId="12"/>
  </si>
  <si>
    <t>DEK-NUP214 mRNA定量</t>
    <rPh sb="15" eb="17">
      <t>テイリョウ</t>
    </rPh>
    <phoneticPr fontId="12"/>
  </si>
  <si>
    <t>ETV6-RUNX1 mRNA定量</t>
    <rPh sb="15" eb="17">
      <t>テイリョウ</t>
    </rPh>
    <phoneticPr fontId="12"/>
  </si>
  <si>
    <t>STIL-TAL1 mRNA定量</t>
    <rPh sb="14" eb="16">
      <t>テイリョウ</t>
    </rPh>
    <phoneticPr fontId="12"/>
  </si>
  <si>
    <t>百日咳(目的菌)</t>
  </si>
  <si>
    <t>Ｓ－Ｍ(一般細菌鏡検)　</t>
    <rPh sb="4" eb="6">
      <t>イッパン</t>
    </rPh>
    <rPh sb="6" eb="8">
      <t>サイキン</t>
    </rPh>
    <rPh sb="8" eb="9">
      <t>カガミ</t>
    </rPh>
    <rPh sb="9" eb="10">
      <t>ケン</t>
    </rPh>
    <phoneticPr fontId="1"/>
  </si>
  <si>
    <t>細菌培養同定（口腔）</t>
  </si>
  <si>
    <t>細菌培養同定（消化管）　</t>
  </si>
  <si>
    <t>細菌培養同定（泌尿器）　</t>
  </si>
  <si>
    <t>細菌培養同定（血液）</t>
  </si>
  <si>
    <t>細菌培養同定（その他）　</t>
  </si>
  <si>
    <t>嫌気性培養加算　</t>
  </si>
  <si>
    <t>ＭＲＳＡ　</t>
  </si>
  <si>
    <t>Ｓ－蛍光Ｍ、位相差Ｍ、暗視野Ｍ（抗酸菌の鏡検）</t>
  </si>
  <si>
    <t>抗酸菌－耐性検査－４剤以上</t>
  </si>
  <si>
    <t>浸透圧－尿</t>
  </si>
  <si>
    <t>虫卵／塗抹法　</t>
  </si>
  <si>
    <t>白血球像　</t>
  </si>
  <si>
    <t>フィブリノーゲン　</t>
  </si>
  <si>
    <t>血中ＦＤＰ</t>
    <rPh sb="0" eb="2">
      <t>ケッチュウ</t>
    </rPh>
    <phoneticPr fontId="1"/>
  </si>
  <si>
    <t>アンチトロンビンⅢ活性値　</t>
  </si>
  <si>
    <t>鉄（Ｆｅ）</t>
  </si>
  <si>
    <t>ＴＩＢＣ／比色法　</t>
  </si>
  <si>
    <t>ＵＩＢＣ／比色法　</t>
  </si>
  <si>
    <t>亜鉛（Ｚｎ）－血清</t>
  </si>
  <si>
    <t>浸透圧－血清　</t>
  </si>
  <si>
    <t>ＴＢＧ</t>
  </si>
  <si>
    <t>エストラジオール－血清</t>
  </si>
  <si>
    <t>ＴＳＨレセプター抗体定量　</t>
    <rPh sb="10" eb="12">
      <t>テイリョウ</t>
    </rPh>
    <phoneticPr fontId="1"/>
  </si>
  <si>
    <t>フェニトイン　</t>
  </si>
  <si>
    <t>プリミドン</t>
  </si>
  <si>
    <t>ＣＡ１９－９　</t>
  </si>
  <si>
    <t>ＨＢｅ抗原</t>
  </si>
  <si>
    <t>ＨＢｅ抗体</t>
  </si>
  <si>
    <t>ＨＢｃ抗体</t>
  </si>
  <si>
    <t>抗ｓｓＤＮＡ抗体－ＩｇＧ　</t>
  </si>
  <si>
    <t>ＨＢｓ抗体定量／ＰＨＡ</t>
  </si>
  <si>
    <t>Ｉｇ－Ｇ　</t>
  </si>
  <si>
    <t>Ｉｇ－Ａ　</t>
  </si>
  <si>
    <t>Ｉｇ－Ｍ　</t>
  </si>
  <si>
    <t>ＡＦＰ定量</t>
  </si>
  <si>
    <t>ＣＥＡ</t>
  </si>
  <si>
    <t>ＴＰＨＡ　定量－血清　</t>
  </si>
  <si>
    <t>アルブミン／Ｃｒｅ－尿</t>
  </si>
  <si>
    <t>β－Ｄ－グルカン　</t>
  </si>
  <si>
    <t>ＵＢＴ／ユービット</t>
  </si>
  <si>
    <t>ＡＶＰ</t>
  </si>
  <si>
    <t>リウマチ因子　</t>
  </si>
  <si>
    <t>ＰｒｏＧＲＰ－血清</t>
  </si>
  <si>
    <t>インスリン　</t>
  </si>
  <si>
    <t>抗カルジオリピンＩｇＧ</t>
  </si>
  <si>
    <t>ＨｂＡ１ｃ（NGSP）</t>
  </si>
  <si>
    <t>抗サイログロブリン抗体</t>
  </si>
  <si>
    <t>ＰＩＶＫＡⅡ</t>
  </si>
  <si>
    <t>ハロペリドール</t>
  </si>
  <si>
    <t>クロナゼパム　</t>
  </si>
  <si>
    <t>ブロムペリド－ル　</t>
  </si>
  <si>
    <t>抗核抗体</t>
  </si>
  <si>
    <t>ＰＳＡ　タンデム　</t>
  </si>
  <si>
    <t>薬剤リンパ球刺激試験１</t>
  </si>
  <si>
    <t>薬剤リンパ球刺激試験２</t>
  </si>
  <si>
    <t>薬剤リンパ球刺激試験３</t>
  </si>
  <si>
    <t>シフラ</t>
  </si>
  <si>
    <t>ＲＡＳＴ－卵白</t>
  </si>
  <si>
    <t>ＲＡＳＴ－ミルク　</t>
  </si>
  <si>
    <t>ＲＡＳＴ－ライ麦　</t>
  </si>
  <si>
    <t>ＲＡＳＴ－とうもろこし</t>
  </si>
  <si>
    <t>ＲＡＳＴ－ごま</t>
  </si>
  <si>
    <t>ＲＡＳＴ－大豆</t>
  </si>
  <si>
    <t>ＲＡＳＴ－トマト　</t>
  </si>
  <si>
    <t>ＲＡＳＴ－じゃがいも　</t>
  </si>
  <si>
    <t>ＲＡＳＴ－タケノコ</t>
  </si>
  <si>
    <t>ＲＡＳＴ－アジ</t>
  </si>
  <si>
    <t>ＲＡＳＴ－ガ　</t>
  </si>
  <si>
    <t>ＲＡＳＴ－ヒノキ　</t>
  </si>
  <si>
    <t>ＳＣＣ抗原</t>
  </si>
  <si>
    <t>ＣＡ１２５</t>
  </si>
  <si>
    <t>ＣＡ１５－３　</t>
  </si>
  <si>
    <t>サイトメガロ／ＣＦ</t>
  </si>
  <si>
    <t>麻疹－ＩｇＭ抗体　</t>
  </si>
  <si>
    <t>風疹－ＩｇＭ抗体　</t>
  </si>
  <si>
    <t>ＲＡＳＴ－卵黄</t>
  </si>
  <si>
    <t>ＲＡＳＴ－チーズ　</t>
  </si>
  <si>
    <t>ＲＡＳＴ－鶏肉</t>
  </si>
  <si>
    <t>ＲＡＳＴ－マスタード　</t>
  </si>
  <si>
    <t>ＲＡＳＴ－もも</t>
  </si>
  <si>
    <t>細胞診（呼吸器科材料）</t>
  </si>
  <si>
    <t>分離培養(酸素感受性蛍光センサー法)</t>
  </si>
  <si>
    <t>ＲＡＳＴ－オボムコイド</t>
  </si>
  <si>
    <t>ＢＮＰ／ＣＬＥＩＡ</t>
  </si>
  <si>
    <t>アルブミン（Ａｌｂ）－他　</t>
  </si>
  <si>
    <t>ＴＰＨＡ定量－髄液</t>
  </si>
  <si>
    <t>マイコ抗体／ＣＦ－髄液</t>
  </si>
  <si>
    <t>ＶＺＶ／ＣＦ－髄液</t>
  </si>
  <si>
    <t>単純ヘルペス：ＣＦー髄液</t>
    <rPh sb="10" eb="11">
      <t>ズイ</t>
    </rPh>
    <rPh sb="11" eb="12">
      <t>エキ</t>
    </rPh>
    <phoneticPr fontId="1"/>
  </si>
  <si>
    <t>ＨＳＶ－ＩｇＧ抗体</t>
  </si>
  <si>
    <t>ＨＳＶ－ＩｇＭ抗体</t>
  </si>
  <si>
    <t>水痘（ＶＺＶ）－ＩｇＧ抗体</t>
    <rPh sb="0" eb="2">
      <t>スイトウ</t>
    </rPh>
    <phoneticPr fontId="1"/>
  </si>
  <si>
    <t>水痘（ＶＺＶ）－ＩｇＭ抗体　</t>
  </si>
  <si>
    <t>サイトメガロ（ＣＭＶ）－ＩｇＧ抗体</t>
  </si>
  <si>
    <t>サイトメガロ（ＣＭＶ）－ＩｇＭ抗体　</t>
  </si>
  <si>
    <t>ＣＫ－ＭＢ</t>
  </si>
  <si>
    <t>細菌薬剤感受性（１菌種）</t>
  </si>
  <si>
    <t>細菌薬剤感受性（２菌種）</t>
  </si>
  <si>
    <t>細菌薬剤感受性（３菌種以上）</t>
  </si>
  <si>
    <t>ＭＲＳＡスクリーニング</t>
  </si>
  <si>
    <t>結核菌群／ＰＣＲ　</t>
  </si>
  <si>
    <t>非結核性抗酸菌／ＰＣＲ</t>
  </si>
  <si>
    <t>Ｏ１５７血清型別</t>
    <rPh sb="4" eb="6">
      <t>ケッセイ</t>
    </rPh>
    <rPh sb="6" eb="7">
      <t>カタ</t>
    </rPh>
    <rPh sb="7" eb="8">
      <t>ベツ</t>
    </rPh>
    <phoneticPr fontId="1"/>
  </si>
  <si>
    <t>レニン濃度</t>
    <rPh sb="3" eb="5">
      <t>ノウド</t>
    </rPh>
    <phoneticPr fontId="1"/>
  </si>
  <si>
    <t>ＨＣＧ</t>
  </si>
  <si>
    <t>抗酸菌培養</t>
    <rPh sb="0" eb="1">
      <t>コウ</t>
    </rPh>
    <rPh sb="1" eb="2">
      <t>サン</t>
    </rPh>
    <rPh sb="2" eb="3">
      <t>キン</t>
    </rPh>
    <rPh sb="3" eb="5">
      <t>バイヨウ</t>
    </rPh>
    <phoneticPr fontId="1"/>
  </si>
  <si>
    <t>MBP</t>
  </si>
  <si>
    <t>便中卵－集卵</t>
    <rPh sb="0" eb="1">
      <t>ベン</t>
    </rPh>
    <rPh sb="1" eb="2">
      <t>ジュウ</t>
    </rPh>
    <rPh sb="2" eb="3">
      <t>タマゴ</t>
    </rPh>
    <rPh sb="4" eb="5">
      <t>シュウ</t>
    </rPh>
    <rPh sb="5" eb="6">
      <t>タマゴ</t>
    </rPh>
    <phoneticPr fontId="1"/>
  </si>
  <si>
    <t>中高リスクＨＰＶ</t>
    <rPh sb="0" eb="2">
      <t>チュウコウ</t>
    </rPh>
    <phoneticPr fontId="1"/>
  </si>
  <si>
    <t>真菌塗抹</t>
    <rPh sb="0" eb="1">
      <t>シン</t>
    </rPh>
    <rPh sb="1" eb="2">
      <t>キン</t>
    </rPh>
    <rPh sb="2" eb="3">
      <t>ヌ</t>
    </rPh>
    <rPh sb="3" eb="4">
      <t>マツ</t>
    </rPh>
    <phoneticPr fontId="1"/>
  </si>
  <si>
    <t>真菌培養・泌尿器</t>
    <rPh sb="0" eb="1">
      <t>シン</t>
    </rPh>
    <rPh sb="1" eb="2">
      <t>キン</t>
    </rPh>
    <rPh sb="2" eb="4">
      <t>バイヨウ</t>
    </rPh>
    <rPh sb="5" eb="7">
      <t>ヒニョウ</t>
    </rPh>
    <rPh sb="7" eb="8">
      <t>キ</t>
    </rPh>
    <phoneticPr fontId="1"/>
  </si>
  <si>
    <t>ガバペンチン</t>
  </si>
  <si>
    <t>ラモトリギン</t>
  </si>
  <si>
    <t>便Ｈｂ：ＬＴＸ</t>
    <rPh sb="0" eb="1">
      <t>ベン</t>
    </rPh>
    <phoneticPr fontId="1"/>
  </si>
  <si>
    <t>遊離Ｔ４</t>
    <rPh sb="0" eb="2">
      <t>ユウリ</t>
    </rPh>
    <phoneticPr fontId="1"/>
  </si>
  <si>
    <t>遊離Ｔ３</t>
    <rPh sb="0" eb="2">
      <t>ユウリ</t>
    </rPh>
    <phoneticPr fontId="1"/>
  </si>
  <si>
    <t>ＴＳＨ</t>
  </si>
  <si>
    <t>血清銅</t>
    <rPh sb="0" eb="2">
      <t>ケッセイ</t>
    </rPh>
    <rPh sb="2" eb="3">
      <t>ドウ</t>
    </rPh>
    <phoneticPr fontId="1"/>
  </si>
  <si>
    <t>尿中銅</t>
    <rPh sb="0" eb="2">
      <t>ニョウチュウ</t>
    </rPh>
    <rPh sb="2" eb="3">
      <t>ドウ</t>
    </rPh>
    <phoneticPr fontId="1"/>
  </si>
  <si>
    <t>トピラマート</t>
  </si>
  <si>
    <t>セルロプラスミン</t>
  </si>
  <si>
    <t>抗酸菌塗抹蛍光集菌法</t>
    <rPh sb="0" eb="1">
      <t>コウ</t>
    </rPh>
    <rPh sb="1" eb="2">
      <t>サン</t>
    </rPh>
    <rPh sb="2" eb="3">
      <t>キン</t>
    </rPh>
    <rPh sb="3" eb="4">
      <t>ト</t>
    </rPh>
    <rPh sb="4" eb="5">
      <t>マツ</t>
    </rPh>
    <rPh sb="5" eb="7">
      <t>ケイコウ</t>
    </rPh>
    <rPh sb="7" eb="8">
      <t>シュウ</t>
    </rPh>
    <rPh sb="8" eb="9">
      <t>キン</t>
    </rPh>
    <rPh sb="9" eb="10">
      <t>ホウ</t>
    </rPh>
    <phoneticPr fontId="1"/>
  </si>
  <si>
    <t>ＬＳＴ５薬剤</t>
    <rPh sb="4" eb="6">
      <t>ヤクザイ</t>
    </rPh>
    <phoneticPr fontId="1"/>
  </si>
  <si>
    <t>ソバ</t>
  </si>
  <si>
    <t>Ⅳ型コラーゲン</t>
    <rPh sb="1" eb="2">
      <t>ガタ</t>
    </rPh>
    <phoneticPr fontId="1"/>
  </si>
  <si>
    <t>CAP１６（花粉症）</t>
    <rPh sb="6" eb="9">
      <t>カフンショウ</t>
    </rPh>
    <phoneticPr fontId="1"/>
  </si>
  <si>
    <t>梅毒定量：RPR法</t>
    <rPh sb="0" eb="2">
      <t>バイドク</t>
    </rPh>
    <rPh sb="2" eb="4">
      <t>テイリョウ</t>
    </rPh>
    <rPh sb="8" eb="9">
      <t>ホウ</t>
    </rPh>
    <phoneticPr fontId="1"/>
  </si>
  <si>
    <t>LST薬剤6</t>
    <rPh sb="3" eb="5">
      <t>ヤクザイ</t>
    </rPh>
    <phoneticPr fontId="1"/>
  </si>
  <si>
    <t>抗DNA抗体：RIA</t>
    <rPh sb="0" eb="1">
      <t>コウ</t>
    </rPh>
    <rPh sb="4" eb="6">
      <t>コウタイ</t>
    </rPh>
    <phoneticPr fontId="1"/>
  </si>
  <si>
    <t>HBs抗原：CLIA</t>
  </si>
  <si>
    <t>ループスアンチコアグラント：dRVV</t>
  </si>
  <si>
    <t>ALPアイソザイム</t>
  </si>
  <si>
    <t>結核菌群迅速同定（結核菌群抗原）</t>
    <rPh sb="0" eb="3">
      <t>ケッカクキン</t>
    </rPh>
    <rPh sb="3" eb="4">
      <t>グン</t>
    </rPh>
    <rPh sb="4" eb="6">
      <t>ジンソク</t>
    </rPh>
    <rPh sb="6" eb="8">
      <t>ドウテイ</t>
    </rPh>
    <rPh sb="9" eb="12">
      <t>ケッカクキン</t>
    </rPh>
    <rPh sb="12" eb="13">
      <t>グン</t>
    </rPh>
    <rPh sb="13" eb="15">
      <t>コウゲン</t>
    </rPh>
    <phoneticPr fontId="1"/>
  </si>
  <si>
    <t>TRNF(トランスフェリン）</t>
  </si>
  <si>
    <t>ＬＡＰ　　　</t>
    <phoneticPr fontId="1"/>
  </si>
  <si>
    <t>抗ミトコンドリア抗体　　　</t>
    <phoneticPr fontId="1"/>
  </si>
  <si>
    <t>虫体鑑別　　　</t>
    <phoneticPr fontId="1"/>
  </si>
  <si>
    <t>ＨＢｓ抗体：ＣＬＩＡ　　　</t>
    <phoneticPr fontId="1"/>
  </si>
  <si>
    <t>ＣＤ４　　　</t>
    <phoneticPr fontId="1"/>
  </si>
  <si>
    <t>ＣＤ８　　　</t>
    <phoneticPr fontId="1"/>
  </si>
  <si>
    <t>タラ　　　</t>
    <phoneticPr fontId="1"/>
  </si>
  <si>
    <t>エリスロポエチン　　　</t>
    <phoneticPr fontId="1"/>
  </si>
  <si>
    <t>牛肉　　　</t>
    <phoneticPr fontId="1"/>
  </si>
  <si>
    <t>ＬＨ　　　</t>
    <phoneticPr fontId="1"/>
  </si>
  <si>
    <t>ＦＳＨ　　　</t>
    <phoneticPr fontId="1"/>
  </si>
  <si>
    <t>ＧＨ　　　</t>
    <phoneticPr fontId="1"/>
  </si>
  <si>
    <t>マンゴ　　　</t>
    <phoneticPr fontId="1"/>
  </si>
  <si>
    <t>タラコ　　　</t>
    <phoneticPr fontId="1"/>
  </si>
  <si>
    <t>ゼラチン　　　</t>
    <phoneticPr fontId="1"/>
  </si>
  <si>
    <t>バンコマイシン　　　</t>
    <phoneticPr fontId="1"/>
  </si>
  <si>
    <t>クラミジアトラコマチスＩｇＡ＆ＩｇＧ　　　</t>
    <phoneticPr fontId="1"/>
  </si>
  <si>
    <t>サバ　　　</t>
    <phoneticPr fontId="1"/>
  </si>
  <si>
    <t>イワシ　　　</t>
    <phoneticPr fontId="1"/>
  </si>
  <si>
    <t>ＩｇＭ・髄液　　　</t>
    <phoneticPr fontId="1"/>
  </si>
  <si>
    <t>抗ＳＳ－Ａ抗体：ＣＬＥＩＡ　　　</t>
    <phoneticPr fontId="1"/>
  </si>
  <si>
    <t>抗ＳＳ－Ｂ抗体：ＣＬＥＩＡ　　　</t>
    <phoneticPr fontId="1"/>
  </si>
  <si>
    <t>酵母様真菌感受性検査１菌種　　　</t>
    <phoneticPr fontId="1"/>
  </si>
  <si>
    <t>ＦＴＡ－ＡＢＳ　　　</t>
    <phoneticPr fontId="1"/>
  </si>
  <si>
    <t>エラスターゼ１　　　</t>
    <phoneticPr fontId="1"/>
  </si>
  <si>
    <t>抗ＣＣＰ抗体　　　</t>
    <phoneticPr fontId="1"/>
  </si>
  <si>
    <t>オレンジ　　　</t>
    <phoneticPr fontId="1"/>
  </si>
  <si>
    <t>パルボウイルスＢ１９ＩｇＭ抗体　　　</t>
    <phoneticPr fontId="1"/>
  </si>
  <si>
    <t>洋ナシ　　　</t>
    <phoneticPr fontId="1"/>
  </si>
  <si>
    <t>リンゴ　　　</t>
    <phoneticPr fontId="1"/>
  </si>
  <si>
    <t>キウイ　　　</t>
    <phoneticPr fontId="1"/>
  </si>
  <si>
    <t>抗カルジオリピンβ２ＧＰ１複合体抗体　　　</t>
    <phoneticPr fontId="1"/>
  </si>
  <si>
    <t>ラテックス　　　</t>
    <phoneticPr fontId="1"/>
  </si>
  <si>
    <t>結核菌同定：ＴａｑＭａｎＰＣＲ　　　</t>
    <phoneticPr fontId="1"/>
  </si>
  <si>
    <t>ループスアンチコアグラント（ＳＣＴ）　　　</t>
    <phoneticPr fontId="1"/>
  </si>
  <si>
    <t>スイグルカゴン　　　</t>
    <phoneticPr fontId="1"/>
  </si>
  <si>
    <t>抗Ｓｍ抗体：ＣＬＥＩＡ　　　</t>
    <phoneticPr fontId="1"/>
  </si>
  <si>
    <t>ブタクサ　　　</t>
    <phoneticPr fontId="1"/>
  </si>
  <si>
    <t>カニ　　　</t>
    <phoneticPr fontId="1"/>
  </si>
  <si>
    <t>エビ　　　</t>
    <phoneticPr fontId="1"/>
  </si>
  <si>
    <t>マグロ　　　</t>
    <phoneticPr fontId="1"/>
  </si>
  <si>
    <t>サケ　　　</t>
    <phoneticPr fontId="1"/>
  </si>
  <si>
    <t>バナナ　　　</t>
    <phoneticPr fontId="1"/>
  </si>
  <si>
    <t>クロストリジウムディフィシル抗原　　　</t>
    <phoneticPr fontId="1"/>
  </si>
  <si>
    <t>ＬＳＴ薬剤１　　　</t>
    <phoneticPr fontId="1"/>
  </si>
  <si>
    <t>ＬＳＴ薬剤３　　　</t>
    <phoneticPr fontId="1"/>
  </si>
  <si>
    <t>（1－3）－β－D－グルカン</t>
  </si>
  <si>
    <t>ASO定量</t>
    <rPh sb="3" eb="5">
      <t>テイリョウ</t>
    </rPh>
    <phoneticPr fontId="16"/>
  </si>
  <si>
    <t>真菌培養・その他</t>
    <rPh sb="0" eb="2">
      <t>シンキン</t>
    </rPh>
    <rPh sb="2" eb="4">
      <t>バイヨウ</t>
    </rPh>
    <rPh sb="7" eb="8">
      <t>タ</t>
    </rPh>
    <phoneticPr fontId="16"/>
  </si>
  <si>
    <t>MPO－ANCA</t>
  </si>
  <si>
    <t>PR3－ANCA</t>
  </si>
  <si>
    <t>HIT抗体</t>
    <rPh sb="3" eb="5">
      <t>コウタイ</t>
    </rPh>
    <phoneticPr fontId="16"/>
  </si>
  <si>
    <t>コムギ（実）</t>
    <rPh sb="4" eb="5">
      <t>ミ</t>
    </rPh>
    <phoneticPr fontId="16"/>
  </si>
  <si>
    <t>ピーナッツ</t>
  </si>
  <si>
    <t>米</t>
    <rPh sb="0" eb="1">
      <t>コメ</t>
    </rPh>
    <phoneticPr fontId="16"/>
  </si>
  <si>
    <t>イカ</t>
  </si>
  <si>
    <t>CAP16（アトピー学童）</t>
    <rPh sb="10" eb="12">
      <t>ガクドウ</t>
    </rPh>
    <phoneticPr fontId="16"/>
  </si>
  <si>
    <t>クロバザム（デスメチルクロバザム）</t>
  </si>
  <si>
    <t>マトリックスメタロフロテイナーゼー3</t>
  </si>
  <si>
    <t>腸管出血性大腸菌血清型別</t>
    <rPh sb="0" eb="1">
      <t>チョウカン</t>
    </rPh>
    <rPh sb="1" eb="4">
      <t>シュッケツセイ</t>
    </rPh>
    <rPh sb="4" eb="7">
      <t>ダイチョウキン</t>
    </rPh>
    <rPh sb="7" eb="9">
      <t>ケッセイ</t>
    </rPh>
    <rPh sb="9" eb="10">
      <t>カタ</t>
    </rPh>
    <rPh sb="10" eb="11">
      <t>ベツ</t>
    </rPh>
    <phoneticPr fontId="17"/>
  </si>
  <si>
    <t>リポ蛋白a</t>
    <rPh sb="1" eb="3">
      <t>タンパク</t>
    </rPh>
    <phoneticPr fontId="17"/>
  </si>
  <si>
    <t>AMYアイソ血清</t>
    <rPh sb="5" eb="7">
      <t>ケッセイ</t>
    </rPh>
    <phoneticPr fontId="17"/>
  </si>
  <si>
    <t>HIVジェノ耐性</t>
    <rPh sb="5" eb="7">
      <t>タイセイ</t>
    </rPh>
    <phoneticPr fontId="17"/>
  </si>
  <si>
    <t>HIV-1定量</t>
    <rPh sb="4" eb="6">
      <t>テイリョウ</t>
    </rPh>
    <phoneticPr fontId="17"/>
  </si>
  <si>
    <t>HCG・尿</t>
    <rPh sb="4" eb="5">
      <t>ニョウ</t>
    </rPh>
    <phoneticPr fontId="17"/>
  </si>
  <si>
    <t>免疫複合体Ｃ１ｑ固相法</t>
    <rPh sb="0" eb="1">
      <t>メンエキ</t>
    </rPh>
    <rPh sb="1" eb="4">
      <t>フクゴウタイ</t>
    </rPh>
    <rPh sb="7" eb="9">
      <t>コソウ</t>
    </rPh>
    <rPh sb="9" eb="10">
      <t>ホウ</t>
    </rPh>
    <phoneticPr fontId="17"/>
  </si>
  <si>
    <t>単純ヘルペスウイルス-DNA定量</t>
    <rPh sb="0" eb="2">
      <t>タンジュン</t>
    </rPh>
    <rPh sb="14" eb="16">
      <t>テイリョウ</t>
    </rPh>
    <phoneticPr fontId="17"/>
  </si>
  <si>
    <t>網状赤血球数</t>
    <rPh sb="0" eb="2">
      <t>モウジョウ</t>
    </rPh>
    <rPh sb="2" eb="5">
      <t>セッケッキュウ</t>
    </rPh>
    <rPh sb="5" eb="6">
      <t>スウ</t>
    </rPh>
    <phoneticPr fontId="17"/>
  </si>
  <si>
    <t>CAP16（食物アレルギー）</t>
    <rPh sb="6" eb="8">
      <t>ショクモツ</t>
    </rPh>
    <phoneticPr fontId="17"/>
  </si>
  <si>
    <t>ノロウイルス抗原：EIA</t>
    <rPh sb="6" eb="8">
      <t>コウゲン</t>
    </rPh>
    <phoneticPr fontId="17"/>
  </si>
  <si>
    <t>1α,25-(OH)2ビタミンD</t>
  </si>
  <si>
    <t>CAP16（アレルギー性ぜん息）</t>
    <rPh sb="11" eb="12">
      <t>セイ</t>
    </rPh>
    <rPh sb="14" eb="15">
      <t>ソク</t>
    </rPh>
    <phoneticPr fontId="17"/>
  </si>
  <si>
    <t>SARS-CoV-2核酸同定：PCR</t>
    <rPh sb="10" eb="12">
      <t>カクサン</t>
    </rPh>
    <rPh sb="12" eb="14">
      <t>ドウテイ</t>
    </rPh>
    <phoneticPr fontId="17"/>
  </si>
  <si>
    <t>SARS-CoV-2核酸同定（唾液）</t>
    <rPh sb="10" eb="12">
      <t>カクサン</t>
    </rPh>
    <rPh sb="12" eb="14">
      <t>ドウテイ</t>
    </rPh>
    <rPh sb="15" eb="17">
      <t>ダエキ</t>
    </rPh>
    <phoneticPr fontId="17"/>
  </si>
  <si>
    <t>ニトラゼパム</t>
  </si>
  <si>
    <t>尿中総ヨウ素</t>
    <rPh sb="0" eb="2">
      <t>ニョウチュウ</t>
    </rPh>
    <rPh sb="2" eb="3">
      <t>ソウ</t>
    </rPh>
    <rPh sb="5" eb="6">
      <t>ソ</t>
    </rPh>
    <phoneticPr fontId="17"/>
  </si>
  <si>
    <t>hANP</t>
  </si>
  <si>
    <t>NT-proBNP</t>
  </si>
  <si>
    <t>CAP16（アトピー成人）</t>
    <rPh sb="10" eb="12">
      <t>セイジン</t>
    </rPh>
    <phoneticPr fontId="17"/>
  </si>
  <si>
    <t>ベロ毒素ダイレクト（株菌）</t>
    <rPh sb="2" eb="4">
      <t>ドクソ</t>
    </rPh>
    <rPh sb="10" eb="11">
      <t>カブ</t>
    </rPh>
    <rPh sb="11" eb="12">
      <t>キン</t>
    </rPh>
    <phoneticPr fontId="18"/>
  </si>
  <si>
    <t>細胞診－尿</t>
    <rPh sb="0" eb="3">
      <t>サイボウシン</t>
    </rPh>
    <rPh sb="4" eb="5">
      <t>ニョウ</t>
    </rPh>
    <phoneticPr fontId="17"/>
  </si>
  <si>
    <t>免疫電気泳動（BJP同定）</t>
    <rPh sb="0" eb="2">
      <t>メンエキ</t>
    </rPh>
    <rPh sb="2" eb="4">
      <t>デンキ</t>
    </rPh>
    <rPh sb="4" eb="5">
      <t>エイ</t>
    </rPh>
    <rPh sb="5" eb="6">
      <t>ドウ</t>
    </rPh>
    <rPh sb="10" eb="12">
      <t>ドウテイ</t>
    </rPh>
    <phoneticPr fontId="17"/>
  </si>
  <si>
    <t>抗リン脂質抗体（APL）パネル</t>
    <rPh sb="0" eb="1">
      <t>コウ</t>
    </rPh>
    <rPh sb="3" eb="5">
      <t>シシツ</t>
    </rPh>
    <rPh sb="5" eb="7">
      <t>コウタイ</t>
    </rPh>
    <phoneticPr fontId="17"/>
  </si>
  <si>
    <t>HCVｻﾌﾞﾀｲﾌﾟ系統解析</t>
  </si>
  <si>
    <t>LAP</t>
  </si>
  <si>
    <t>ｱﾙﾄﾞﾗｰｾﾞ</t>
  </si>
  <si>
    <t>ﾘﾝ脂質</t>
  </si>
  <si>
    <t>血清銅</t>
  </si>
  <si>
    <t>LD(LDH)-ｱｲｿｻﾞｲﾑ</t>
  </si>
  <si>
    <t>ｱﾃﾞﾉｼﾝﾃﾞｱﾐﾅｰｾﾞ･穿刺液</t>
  </si>
  <si>
    <t>CKｱｲｿｻﾞｲﾑ</t>
  </si>
  <si>
    <t>ｸﾚｱﾁﾆﾝ･尿</t>
  </si>
  <si>
    <t>PFDﾃｽﾄ</t>
  </si>
  <si>
    <t>抗ｽﾄﾚﾌﾟﾄｷﾅｰｾﾞ</t>
  </si>
  <si>
    <t>ﾏｲｺﾌﾟﾗｽﾞﾏ抗体:PA</t>
  </si>
  <si>
    <t>ｻｲﾛｲﾄﾞﾃｽﾄ</t>
  </si>
  <si>
    <t>ﾏｲｸﾛｿﾞｰﾑﾃｽﾄ</t>
  </si>
  <si>
    <t>血清補体価(CH50)</t>
  </si>
  <si>
    <t>α1ｱﾝﾁﾄﾘﾌﾟｼﾝ</t>
  </si>
  <si>
    <t>ｾﾙﾛﾌﾟﾗｽﾐﾝ</t>
  </si>
  <si>
    <t>ﾄﾗﾝｽﾌｪﾘﾝ</t>
  </si>
  <si>
    <t>免疫電気泳動-抗ﾋﾄ全血清</t>
  </si>
  <si>
    <t>ｲﾝﾌﾙｴﾝｻﾞA型:CF</t>
  </si>
  <si>
    <t>ｲﾝﾌﾙｴﾝｻﾞB型:CF</t>
  </si>
  <si>
    <t>RS:CF</t>
  </si>
  <si>
    <t>ｱﾃﾞﾉ:CF</t>
  </si>
  <si>
    <t>日本脳炎:CF</t>
  </si>
  <si>
    <t>ｵｳﾑ病:CF</t>
  </si>
  <si>
    <t>ｱﾃﾞﾉ3型:NT</t>
  </si>
  <si>
    <t>ｱﾃﾞﾉ7型:NT</t>
  </si>
  <si>
    <t>ｸﾘｵｸﾞﾛﾌﾞﾘﾝ</t>
  </si>
  <si>
    <t>免疫電気泳動(BJP同定)</t>
  </si>
  <si>
    <t>ﾏｲｺﾌﾟﾗｽﾞﾏ抗体:CF</t>
  </si>
  <si>
    <t>EBV-VCA-IgG</t>
  </si>
  <si>
    <t>ｴﾝﾃﾛ70型:NT</t>
  </si>
  <si>
    <t>抗ﾐﾄｺﾝﾄﾞﾘｱ抗体</t>
  </si>
  <si>
    <t>単純ﾍﾙﾍﾟｽ1型:NT</t>
  </si>
  <si>
    <t>ｴﾝﾃﾛ71型:NT</t>
  </si>
  <si>
    <t>単純ﾍﾙﾍﾟｽ2型:NT</t>
  </si>
  <si>
    <t>EBV-VCA-IgM</t>
  </si>
  <si>
    <t>EBV-VCA-IgA</t>
  </si>
  <si>
    <t>EBV-EADR-IgG</t>
  </si>
  <si>
    <t>EBV-EADR-IgA</t>
  </si>
  <si>
    <t>EBV-EBNA</t>
  </si>
  <si>
    <t>ｺｸｻｯｷｰA群7型:NT</t>
  </si>
  <si>
    <t>ｺｸｻｯｷｰA群9型:NT</t>
  </si>
  <si>
    <t>ｺｸｻｯｷｰA群16型:NT</t>
  </si>
  <si>
    <t>ｺｸｻｯｷｰB群1型:NT</t>
  </si>
  <si>
    <t>ｺｸｻｯｷｰB群2型:NT</t>
  </si>
  <si>
    <t>ｺｸｻｯｷｰB群3型:NT</t>
  </si>
  <si>
    <t>ｺｸｻｯｷｰB群4型:NT</t>
  </si>
  <si>
    <t>ｺｸｻｯｷｰB群5型:NT</t>
  </si>
  <si>
    <t>ｺｸｻｯｷｰB群6型:NT</t>
  </si>
  <si>
    <t>SRY(Yp11.3転座/欠失解析)</t>
  </si>
  <si>
    <t>FTA-ABS</t>
  </si>
  <si>
    <t>7番染色体ﾓﾉｿﾐｰ</t>
  </si>
  <si>
    <t>8番染色体ﾄﾘｿﾐｰ</t>
  </si>
  <si>
    <t>尿中FDP</t>
  </si>
  <si>
    <t>風疹IgG:EIA</t>
  </si>
  <si>
    <t>風疹IgM:EIA</t>
  </si>
  <si>
    <t>ｱﾎﾟ蛋白A1</t>
  </si>
  <si>
    <t>ｱﾎﾟ蛋白A2</t>
  </si>
  <si>
    <t>ｱﾎﾟ蛋白B</t>
  </si>
  <si>
    <t>ｱﾎﾟ蛋白C2</t>
  </si>
  <si>
    <t>ｱﾎﾟ蛋白C3</t>
  </si>
  <si>
    <t>ｱﾎﾟ蛋白E</t>
  </si>
  <si>
    <t>GOTｱｲｿｻﾞｲﾑ</t>
  </si>
  <si>
    <t>1α.25(OH)ﾋﾞﾀﾐﾝD</t>
  </si>
  <si>
    <t>ﾊﾟﾙﾎﾞB19:PCR</t>
  </si>
  <si>
    <t>ﾌﾟﾛﾗｸﾁﾝ</t>
  </si>
  <si>
    <t>T4</t>
  </si>
  <si>
    <t>T3</t>
  </si>
  <si>
    <t>ｶﾃｺｰﾙｱﾐﾝ3分画</t>
  </si>
  <si>
    <t>ｾﾛﾄﾆﾝ</t>
  </si>
  <si>
    <t>ｱﾝｼﾞｵﾃﾝｼﾝ1転換酵素</t>
  </si>
  <si>
    <t>DHEA-S</t>
  </si>
  <si>
    <t>ﾃｽﾄｽﾃﾛﾝ</t>
  </si>
  <si>
    <t>ﾌﾟﾛｼﾞｪｽﾃﾛﾝ</t>
  </si>
  <si>
    <t>HCG</t>
  </si>
  <si>
    <t>遊離HCG-β</t>
  </si>
  <si>
    <t>Cﾍﾟﾌﾟﾀｲﾄﾞ･尿</t>
  </si>
  <si>
    <t>PTH-intact</t>
  </si>
  <si>
    <t>第8因子様抗原(VW因子抗原定量)</t>
  </si>
  <si>
    <t>CA19-9</t>
  </si>
  <si>
    <t>ﾌﾟﾛﾃｲﾝC活性</t>
  </si>
  <si>
    <t>ﾐｵｸﾞﾛﾋﾞﾝ･尿</t>
  </si>
  <si>
    <t>ﾌﾟﾚｱﾙﾌﾞﾐﾝ</t>
  </si>
  <si>
    <t>ﾚﾁﾉｰﾙ結合蛋白</t>
  </si>
  <si>
    <t>ｾﾚﾝ</t>
  </si>
  <si>
    <t>ｹﾄﾝ体分画･静脈血</t>
  </si>
  <si>
    <t>ｱﾃﾞﾉ1型:NT</t>
  </si>
  <si>
    <t>ｱﾃﾞﾉ2型:NT</t>
  </si>
  <si>
    <t>ｱﾃﾞﾉ5型:NT</t>
  </si>
  <si>
    <t>ｺｸｻｯｷｰA群4型:NT</t>
  </si>
  <si>
    <t>ｺｸｻｯｷｰA群10型:NT</t>
  </si>
  <si>
    <t>NSE</t>
  </si>
  <si>
    <t>ﾌﾟﾛﾃｲﾝC</t>
  </si>
  <si>
    <t>ｲﾝｽﾘﾝ</t>
  </si>
  <si>
    <t>ｴﾗｽﾀｰｾﾞ1</t>
  </si>
  <si>
    <t>第2因子活性</t>
  </si>
  <si>
    <t>HBs抗原:CLIA</t>
  </si>
  <si>
    <t>抗ｶﾙｼﾞｵﾘﾋﾟﾝ抗体IgG</t>
  </si>
  <si>
    <t>乳酸</t>
  </si>
  <si>
    <t>ﾋﾟﾙﾋﾞﾝ酸</t>
  </si>
  <si>
    <t>HBs抗体:CLIA</t>
  </si>
  <si>
    <t>ﾘﾊﾟｰｾﾞ</t>
  </si>
  <si>
    <t>ﾘｿﾞﾁｰﾑ</t>
  </si>
  <si>
    <t>ﾋﾞﾀﾐﾝB2</t>
  </si>
  <si>
    <t>ﾋﾞﾀﾐﾝB12</t>
  </si>
  <si>
    <t>ﾌﾟﾘﾐﾄﾞﾝ</t>
  </si>
  <si>
    <t>ﾆﾄﾗｾﾞﾊﾟﾑ</t>
  </si>
  <si>
    <t>ｸﾛﾅｾﾞﾊﾟﾑ</t>
  </si>
  <si>
    <t>ﾘﾄﾞｶｲﾝ</t>
  </si>
  <si>
    <t>ｹﾞﾝﾀﾏｲｼﾝ</t>
  </si>
  <si>
    <t>ｱﾐｶｼﾝ</t>
  </si>
  <si>
    <t>ｺﾌﾟﾛﾎﾟﾙﾌｨﾘﾝ定量･尿</t>
  </si>
  <si>
    <t>ｳﾛﾎﾟﾙﾌｨﾘﾝ</t>
  </si>
  <si>
    <t>ｴﾀﾉｰﾙ</t>
  </si>
  <si>
    <t>第5因子活性</t>
  </si>
  <si>
    <t>第7因子活性</t>
  </si>
  <si>
    <t>第10因子活性</t>
  </si>
  <si>
    <t>第13因子定量</t>
  </si>
  <si>
    <t>CEA</t>
  </si>
  <si>
    <t>抗DNA抗体:RIA</t>
  </si>
  <si>
    <t>ｱｽﾍﾟﾙｷﾞﾙｽ抗体:CF</t>
  </si>
  <si>
    <t>ﾐｵｸﾞﾛﾋﾞﾝ</t>
  </si>
  <si>
    <t>HBc抗体:PHA</t>
  </si>
  <si>
    <t>染色体検査:G分染</t>
  </si>
  <si>
    <t>抗CCP抗体</t>
  </si>
  <si>
    <t>ｲﾝｽﾘﾝ抗体</t>
  </si>
  <si>
    <t>HBe抗原:CLIA</t>
  </si>
  <si>
    <t>HBe抗体:CLIA</t>
  </si>
  <si>
    <t>IgM-HBc抗体</t>
  </si>
  <si>
    <t>ｶﾆ</t>
  </si>
  <si>
    <t>ｶﾊﾞ(ｼﾗｶﾝﾊﾞ属)</t>
  </si>
  <si>
    <t>ｵｵﾑｷﾞ(実)</t>
  </si>
  <si>
    <t>ｵｰﾄﾑｷﾞ(実)</t>
  </si>
  <si>
    <t>ｱｰﾓﾝﾄﾞ</t>
  </si>
  <si>
    <t>ｳﾏ(ﾌｹ)</t>
  </si>
  <si>
    <t>ｲﾇ(ﾌｹ)</t>
  </si>
  <si>
    <t>ﾊﾝﾉｷ(属)</t>
  </si>
  <si>
    <t>ﾌﾞﾅ(属)</t>
  </si>
  <si>
    <t>ﾓﾙﾓｯﾄ(上皮)</t>
  </si>
  <si>
    <t>ｺﾞｷﾌﾞﾘ</t>
  </si>
  <si>
    <t>ﾗｲﾑｷﾞ(実)</t>
  </si>
  <si>
    <t>ｲﾝｹﾞﾝ</t>
  </si>
  <si>
    <t>ﾊｼﾊﾞﾐ(実)</t>
  </si>
  <si>
    <t>ﾌﾞﾗｼﾞﾙﾅｯﾂ</t>
  </si>
  <si>
    <t>ﾆﾝｼﾞﾝ</t>
  </si>
  <si>
    <t>ｵﾚﾝｼﾞ</t>
  </si>
  <si>
    <t>ﾊﾟﾙﾎﾞｳｲﾙｽB19IgG抗体</t>
  </si>
  <si>
    <t>ﾊﾟﾙﾎﾞｳｲﾙｽB19IgM抗体</t>
  </si>
  <si>
    <t>ﾀﾝﾎﾟﾎﾟ(属)</t>
  </si>
  <si>
    <t>ｺｺﾅｯﾂ</t>
  </si>
  <si>
    <t>玉ﾈｷﾞ</t>
  </si>
  <si>
    <t>ﾆﾝﾆｸ</t>
  </si>
  <si>
    <t>ﾄｳﾓﾛｺｼ</t>
  </si>
  <si>
    <t>ﾏﾂ(属)</t>
  </si>
  <si>
    <t>ｲﾁｺﾞ</t>
  </si>
  <si>
    <t>ﾆﾜﾄﾘ(羽毛)</t>
  </si>
  <si>
    <t>ｴﾝﾄﾞｳ</t>
  </si>
  <si>
    <t>ｶｶｵ</t>
  </si>
  <si>
    <t>ﾊﾞﾅﾅ</t>
  </si>
  <si>
    <t>洋ﾅｼ</t>
  </si>
  <si>
    <t>ﾔﾌﾞｶ(属)</t>
  </si>
  <si>
    <t>牛肉</t>
  </si>
  <si>
    <t>ﾘﾝｺﾞ</t>
  </si>
  <si>
    <t>αｰﾗｸﾄｱﾙﾌﾞﾐﾝ</t>
  </si>
  <si>
    <t>βｰﾗｸﾄｸﾞﾛﾌﾞﾘﾝ</t>
  </si>
  <si>
    <t>ｶｾﾞｲﾝ</t>
  </si>
  <si>
    <t>ﾛﾌﾞｽﾀｰ</t>
  </si>
  <si>
    <t>ｷｳｲ</t>
  </si>
  <si>
    <t>ｾﾛﾘ</t>
  </si>
  <si>
    <t>ﾒﾛﾝ</t>
  </si>
  <si>
    <t>ﾘﾎﾟ蛋白a</t>
  </si>
  <si>
    <t>家兎(上皮)</t>
  </si>
  <si>
    <t>ｾｷｾｲｲﾝｺ(羽毛)</t>
  </si>
  <si>
    <t>ｾｷｾｲｲﾝｺのふん</t>
  </si>
  <si>
    <t>ｽｲPLA2</t>
  </si>
  <si>
    <t>ｱﾃﾞﾉ4型:NT</t>
  </si>
  <si>
    <t>RS:NT</t>
  </si>
  <si>
    <t>脆弱X症候群FMR1解析</t>
  </si>
  <si>
    <t>TRACP-5b</t>
  </si>
  <si>
    <t>ﾌﾟﾛｺﾗｰｹﾞﾝ3</t>
  </si>
  <si>
    <t>ｱｽﾍﾟﾙｷﾞﾙｽ抗原:ELISA</t>
  </si>
  <si>
    <t>LH</t>
  </si>
  <si>
    <t>FSH</t>
  </si>
  <si>
    <t>Cﾍﾟﾌﾟﾀｲﾄﾞ</t>
  </si>
  <si>
    <t>単純ﾍﾙﾍﾟｽIgG</t>
  </si>
  <si>
    <t>単純ﾍﾙﾍﾟｽIgM</t>
  </si>
  <si>
    <t>水痘帯状ﾍﾙﾍﾟｽIgG:EIA</t>
  </si>
  <si>
    <t>水痘帯状ﾍﾙﾍﾟｽIgM:EIA</t>
  </si>
  <si>
    <t>麻疹IgG:EIA</t>
  </si>
  <si>
    <t>麻疹IgM:EIA</t>
  </si>
  <si>
    <t>ﾑﾝﾌﾟｽIgG:EIA</t>
  </si>
  <si>
    <t>ﾑﾝﾌﾟｽIgM:EIA</t>
  </si>
  <si>
    <t>ﾊﾑｽﾀｰ(上皮)</t>
  </si>
  <si>
    <t>ｸﾞﾙﾃﾝ</t>
  </si>
  <si>
    <t>麦芽</t>
  </si>
  <si>
    <t>ﾏﾝｺﾞ</t>
  </si>
  <si>
    <t>ﾓﾓ</t>
  </si>
  <si>
    <t>ｱﾎﾞｶﾄﾞ</t>
  </si>
  <si>
    <t>ｸﾚｱﾁﾝ･尿</t>
  </si>
  <si>
    <t>ｲｸﾗ</t>
  </si>
  <si>
    <t>ﾀﾗｺ</t>
  </si>
  <si>
    <t>尿素呼気試験-IR</t>
  </si>
  <si>
    <t>1,5-AG</t>
  </si>
  <si>
    <t>α2PI-ﾌﾟﾗｽﾐﾝ複合体</t>
  </si>
  <si>
    <t>ｶﾞﾊﾞﾍﾟﾝﾁﾝ</t>
  </si>
  <si>
    <t>ﾂﾂｶﾞ虫-ｶﾄｰIgM:FA法</t>
  </si>
  <si>
    <t>ｼﾞｱｾﾞﾊﾟﾑ</t>
  </si>
  <si>
    <t>ﾗｲﾑ病抗体</t>
  </si>
  <si>
    <t>免疫複合体C1q固相法</t>
  </si>
  <si>
    <t>ﾐｵｼﾝ軽鎖I</t>
  </si>
  <si>
    <t>ｸﾛﾊﾞｻﾞﾑ(ﾃﾞｽﾒﾁﾙｸﾛﾊﾞｻﾞﾑ)</t>
  </si>
  <si>
    <t>ﾄﾛﾝﾋﾞﾝAT複合体</t>
  </si>
  <si>
    <t>馬尿酸</t>
  </si>
  <si>
    <t>ﾒﾁﾙ馬尿酸</t>
  </si>
  <si>
    <t>N-ﾒﾁﾙﾎﾙﾑｱﾐﾄﾞ</t>
  </si>
  <si>
    <t>尿中ｱﾙﾌﾞﾐﾝ:TIA</t>
  </si>
  <si>
    <t>ICTP(I型ｺﾗｰｹﾞﾝC-ﾃﾛﾍﾟﾌﾟﾁﾄﾞ)</t>
  </si>
  <si>
    <t>ﾌﾟﾛﾃｲﾝS(遊離型抗原量)</t>
  </si>
  <si>
    <t>ｸﾗﾐｼﾞｱﾄﾗｺﾏﾁｽIgA&amp;IgG</t>
  </si>
  <si>
    <t>抗ﾄﾘｺｽﾎﾟﾛﾝ･ｱｻﾋ抗体</t>
  </si>
  <si>
    <t>ﾋｱﾙﾛﾝ酸</t>
  </si>
  <si>
    <t>ｴﾄｽｸｼﾐﾄﾞ:EIA</t>
  </si>
  <si>
    <t>HIV抗原･抗体(ｽｸﾘｰﾆﾝｸﾞ)</t>
  </si>
  <si>
    <t>ﾘｳﾏﾁ因子-IgG</t>
  </si>
  <si>
    <t>ｴﾝﾄﾞﾄｷｼﾝ定量:ES</t>
  </si>
  <si>
    <t>ｶﾞ</t>
  </si>
  <si>
    <t>ﾕｽﾘｶ(成虫)</t>
  </si>
  <si>
    <t>ｱﾆｻｷｽ</t>
  </si>
  <si>
    <t>ｲﾜｼ</t>
  </si>
  <si>
    <t>ｲｶ</t>
  </si>
  <si>
    <t>ﾀｺ</t>
  </si>
  <si>
    <t>ｻﾂﾏｲﾓ</t>
  </si>
  <si>
    <t>ﾀｹﾉｺ</t>
  </si>
  <si>
    <t>黄色ﾌﾞﾄﾞｳ球菌A(SEA)</t>
  </si>
  <si>
    <t>黄色ﾌﾞﾄﾞｳ球菌B(SEB)</t>
  </si>
  <si>
    <t>ﾄﾛﾝﾎﾞﾓｼﾞｭﾘﾝ</t>
  </si>
  <si>
    <t>ﾌｫﾝ･ｳｨﾙﾌﾞﾗﾝﾄﾞ因子</t>
  </si>
  <si>
    <t>肝細胞増殖因子(HGF)</t>
  </si>
  <si>
    <t>PTHrP-ｲﾝﾀｸﾄ</t>
  </si>
  <si>
    <t>糞便中ﾍﾘｺﾊﾞｸﾀｰ･ﾋﾟﾛﾘ抗原</t>
  </si>
  <si>
    <t>ｻｲﾄﾒｶﾞﾛｳｲﾙｽ-DNA定量</t>
  </si>
  <si>
    <t>EBｳｲﾙｽ-DNA定量</t>
  </si>
  <si>
    <t>ﾆｭｰﾓｼｽﾃｨｽｶﾘﾆ:PCR</t>
  </si>
  <si>
    <t>単純ﾍﾙﾍﾟｽｳｲﾙｽ-DNA定量</t>
  </si>
  <si>
    <t>水痘･帯状ｳｲﾙｽ-DNA定量</t>
  </si>
  <si>
    <t>ﾋﾄﾍﾙﾍﾟｽｳｲﾙｽ6型-DNA定量</t>
  </si>
  <si>
    <t>ﾋﾄﾍﾙﾍﾟｽｳｲﾙｽ7型-DNA定量</t>
  </si>
  <si>
    <t>尿中ﾄﾗﾝｽﾌｪﾘﾝ</t>
  </si>
  <si>
    <t>抗ｶﾙｼﾞｵﾘﾋﾟﾝβ2GP1複合体抗体</t>
  </si>
  <si>
    <t>抗ｱｾﾁﾙｺﾘﾝﾚｾﾌﾟﾀｰ結合抗体</t>
  </si>
  <si>
    <t>IgG･髄液</t>
  </si>
  <si>
    <t>抗酸菌-培養</t>
  </si>
  <si>
    <t>抗酸菌分離培養(MGIT)</t>
  </si>
  <si>
    <t>TARC</t>
  </si>
  <si>
    <t>染色体検査:ﾏﾙﾁｶﾗｰFISH法</t>
  </si>
  <si>
    <t>ｶﾎﾞﾁｬ</t>
  </si>
  <si>
    <t>ﾎｳﾚﾝｿｳ</t>
  </si>
  <si>
    <t>ｸﾞﾚｰﾌﾟﾌﾙｰﾂ</t>
  </si>
  <si>
    <t>ﾗﾃｯｸｽ</t>
  </si>
  <si>
    <t>Y-染色体</t>
  </si>
  <si>
    <t>15染色体Prader-Willi</t>
  </si>
  <si>
    <t>22染色体(22q11.2欠失解析)</t>
  </si>
  <si>
    <t>ｸﾞﾘｺｱﾙﾌﾞﾐﾝ</t>
  </si>
  <si>
    <t>ｸﾘﾌﾟﾄｺｯｶｽﾈｵﾌｫﾙﾏﾝｽ抗原</t>
  </si>
  <si>
    <t>ｻｲﾄﾒｶﾞﾛ:ｱﾝﾁｹﾞﾈﾐｱ</t>
  </si>
  <si>
    <t>MAC同定:TaqManPCR</t>
  </si>
  <si>
    <t>異性間BMT-骨髄液</t>
  </si>
  <si>
    <t>15;17転座PML/RARA</t>
  </si>
  <si>
    <t>EBVﾌﾟﾛｳｲﾙｽｸﾛﾅﾘﾃｨｰ解析</t>
  </si>
  <si>
    <t>骨型ｱﾙｶﾘﾌｫｽﾌｧﾀｰｾﾞ</t>
  </si>
  <si>
    <t>ｻｲﾛｸﾞﾛﾌﾞﾘﾝ</t>
  </si>
  <si>
    <t>高感度PSA</t>
  </si>
  <si>
    <t>ﾏﾄﾘｯｸｽﾒﾀﾛﾌﾟﾛﾃｲﾅｰｾﾞ-3</t>
  </si>
  <si>
    <t>ﾌﾚｶｲﾆﾄﾞ</t>
  </si>
  <si>
    <t>7染色体Williams症候群</t>
  </si>
  <si>
    <t>21ﾄﾘｿﾐｰ</t>
  </si>
  <si>
    <t>ﾔﾏｲﾓ</t>
  </si>
  <si>
    <t>ｸﾙﾐ(実)</t>
  </si>
  <si>
    <t>抗RNAﾎﾟﾘﾒﾗｰｾﾞ3抗体</t>
  </si>
  <si>
    <t>ｽｲｶ</t>
  </si>
  <si>
    <t>ｱﾐｵﾀﾞﾛﾝ･血しょう</t>
  </si>
  <si>
    <t>ﾎﾞﾘｺﾅｿﾞｰﾙ</t>
  </si>
  <si>
    <t>ｶｷ(貝)</t>
  </si>
  <si>
    <t>ﾎﾀﾃ</t>
  </si>
  <si>
    <t>ｱｻﾘ</t>
  </si>
  <si>
    <t>抗ﾘﾎﾞｿﾞｰﾑP抗体</t>
  </si>
  <si>
    <t>ﾘﾝﾊﾟ球幼若化試験:ﾘﾝﾊﾟPHA</t>
  </si>
  <si>
    <t>ﾘﾝﾊﾟ球幼若化試験:ﾘﾝﾊﾟConA</t>
  </si>
  <si>
    <t>抗LKM-1抗体</t>
  </si>
  <si>
    <t>ﾄｰﾀﾙPAI-1</t>
  </si>
  <si>
    <t>ALPｱｲｿｻﾞｲﾑ</t>
  </si>
  <si>
    <t>IFNγ×IL4/CD4</t>
  </si>
  <si>
    <t>NK細胞活性</t>
  </si>
  <si>
    <t>ｳｲﾙｽ分離</t>
  </si>
  <si>
    <t>ｸﾛﾑ･血液</t>
  </si>
  <si>
    <t>NTx･血清</t>
  </si>
  <si>
    <t>単純ﾍﾙﾍﾟｽｳｲﾙｽ-DNA定量･ﾘﾝﾊﾟ球</t>
  </si>
  <si>
    <t>EBｳｲﾙｽ-DNA定量･ﾘﾝﾊﾟ球</t>
  </si>
  <si>
    <t>CMV-DNA定量･ﾘﾝﾊﾟ球</t>
  </si>
  <si>
    <t>HLA遺伝子型判定(ALocus)</t>
  </si>
  <si>
    <t>HLA遺伝子型判定(BLocus)</t>
  </si>
  <si>
    <t>HLA遺伝子型判定(CLocus)</t>
  </si>
  <si>
    <t>血中ﾌﾟﾛﾄﾎﾟﾙﾌｨﾘﾝ定量</t>
  </si>
  <si>
    <t>WT1mRNA核酸増幅検査血液</t>
  </si>
  <si>
    <t>すい島細胞質抗体</t>
  </si>
  <si>
    <t>ﾂﾂｶﾞ虫-ｷﾞﾘｱﾑIgM:FA</t>
  </si>
  <si>
    <t>ﾂﾂｶﾞ虫-ｶｰﾌﾟIgM:FA</t>
  </si>
  <si>
    <t>ﾙｰﾌﾟｽｱﾝﾁｺｱｸﾞﾗﾝﾄ:希釈ﾗｯｾﾙ蛇毒試験法</t>
  </si>
  <si>
    <t>TCF3/PBX1転座解析</t>
  </si>
  <si>
    <t>WT1mRNA核酸増幅検査骨髄</t>
  </si>
  <si>
    <t>高感度CRP</t>
  </si>
  <si>
    <t>HBc抗体:CLIA</t>
  </si>
  <si>
    <t>HLA型判定(A,BLocus)</t>
  </si>
  <si>
    <t>HLA遺伝子型判定(DQB1)</t>
  </si>
  <si>
    <t>HLA遺伝子型判定(DRB1)</t>
  </si>
  <si>
    <t>HLA型判定(DRLocus)</t>
  </si>
  <si>
    <t>ω-5ｸﾞﾘｱｼﾞﾝ</t>
  </si>
  <si>
    <t>JCV定量</t>
  </si>
  <si>
    <t>ｶｼｭｰﾅｯﾂ</t>
  </si>
  <si>
    <t>HCVｺｱ抗原</t>
  </si>
  <si>
    <t>BKV定量</t>
  </si>
  <si>
    <t>HCV-RNA定量:TaqMan</t>
  </si>
  <si>
    <t>HIV-1RNA定量:TaqMan</t>
  </si>
  <si>
    <t>薬剤によるﾘﾝﾊﾟ球刺激試験</t>
  </si>
  <si>
    <t>ﾐｴﾘﾝﾍﾞｲｼｯｸ蛋白(MBP)</t>
  </si>
  <si>
    <t>梅毒定量:RPR法</t>
  </si>
  <si>
    <t>梅毒定量:TP抗体法</t>
  </si>
  <si>
    <t>結核菌同定:TaqManPCR</t>
  </si>
  <si>
    <t>梅毒定量:RPR法･髄液</t>
  </si>
  <si>
    <t>Gﾊﾞﾝﾄﾞ分染法-骨髄異形成症候群</t>
  </si>
  <si>
    <t>Gﾊﾞﾝﾄﾞ分染法-骨髄増殖性疾患</t>
  </si>
  <si>
    <t>Gﾊﾞﾝﾄﾞ分染法-非ﾘﾝﾊﾟ性白血病</t>
  </si>
  <si>
    <t>Gﾊﾞﾝﾄﾞ分染法-急性ﾘﾝﾊﾟ性白血病</t>
  </si>
  <si>
    <t>Gﾊﾞﾝﾄﾞ分染法-悪性ﾘﾝﾊﾟ腫</t>
  </si>
  <si>
    <t>IgG-HA抗体</t>
  </si>
  <si>
    <t>IgM-HA抗体</t>
  </si>
  <si>
    <t>HCV抗体3:LPIA</t>
  </si>
  <si>
    <t>抗核抗体:FAT</t>
  </si>
  <si>
    <t>4型ｺﾗｰｹﾞﾝ-7S</t>
  </si>
  <si>
    <t>NTx(骨粗しょう症)</t>
  </si>
  <si>
    <t>尿中銅</t>
  </si>
  <si>
    <t>ﾍﾘｺﾊﾞｸﾀｰ･ﾋﾟﾛﾘ抗体</t>
  </si>
  <si>
    <t>ﾏｲｺﾌﾟﾗｽﾞﾏ･ﾆｭｰﾓﾆｴ核酸同定</t>
  </si>
  <si>
    <t>肺ｻｰﾌｧｸﾀﾝﾄﾌﾟﾛﾃｲﾝD</t>
  </si>
  <si>
    <t>HIT抗体</t>
  </si>
  <si>
    <t>ﾌﾟﾛﾃｲﾝS活性</t>
  </si>
  <si>
    <t>IgG･尿</t>
  </si>
  <si>
    <t>IgGｻﾌﾞｸﾗｽIgG4</t>
  </si>
  <si>
    <t>ﾚﾍﾞﾁﾗｾﾀﾑ</t>
  </si>
  <si>
    <t>miniQ出血性ぼうこう炎ｾｯﾄ</t>
  </si>
  <si>
    <t>HBVｼﾞｪﾉﾀｲﾌﾟ判定:EIA</t>
  </si>
  <si>
    <t>百日咳菌抗体:EIA</t>
  </si>
  <si>
    <t>抗ｾﾝﾄﾛﾒｱ抗体</t>
  </si>
  <si>
    <t>抗dsDNA抗体IgG:CLEIA</t>
  </si>
  <si>
    <t>抗ssDNA抗体IgG:CLEIA</t>
  </si>
  <si>
    <t>抗ARS抗体</t>
  </si>
  <si>
    <t>抗筋特異的ﾁﾛｼﾝｷﾅｰｾﾞ抗体</t>
  </si>
  <si>
    <t>肺ｻｰﾌｧｸﾀﾝﾄﾌﾟﾛﾃｲﾝA</t>
  </si>
  <si>
    <t>TSH刺激性ﾚｾﾌﾟﾀｰ抗体</t>
  </si>
  <si>
    <t>全脂質脂肪酸分画</t>
  </si>
  <si>
    <t>(1→3)-β-D-ｸﾞﾙｶﾝ</t>
  </si>
  <si>
    <t>TSHﾚｾﾌﾟﾀｰ抗体定量</t>
  </si>
  <si>
    <t>ｶﾙｼﾄﾆﾝ</t>
  </si>
  <si>
    <t>総ﾎﾓｼｽﾃｲﾝ</t>
  </si>
  <si>
    <t>M2BPGi</t>
  </si>
  <si>
    <t>ｲﾝﾌﾙｴﾝｻﾞ:HI</t>
  </si>
  <si>
    <t>ﾋﾞﾀﾐﾝB1</t>
  </si>
  <si>
    <t>抗GAD抗体</t>
  </si>
  <si>
    <t>抗ﾐｭﾗｰ管ﾎﾙﾓﾝ</t>
  </si>
  <si>
    <t>血しょうﾚﾆﾝ活性</t>
  </si>
  <si>
    <t>ﾄﾘﾌﾟｼﾝ</t>
  </si>
  <si>
    <t>抗MDA5抗体</t>
  </si>
  <si>
    <t>ｴﾘｽﾛﾎﾟｴﾁﾝ</t>
  </si>
  <si>
    <t>ﾊﾞｿﾞﾌﾟﾚｼﾝ(AVP)</t>
  </si>
  <si>
    <t>可溶性IL-2ﾚｾﾌﾟﾀｰ</t>
  </si>
  <si>
    <t>KL-6</t>
  </si>
  <si>
    <t>抗ｶﾞﾗｸﾄｰｽ欠損IgG抗体</t>
  </si>
  <si>
    <t>ucOC</t>
  </si>
  <si>
    <t>ﾌﾟﾛﾃｲﾝS抗原量</t>
  </si>
  <si>
    <t>百日咳菌核酸同定</t>
  </si>
  <si>
    <t>抗Mi-2抗体</t>
  </si>
  <si>
    <t>抗TIF1-γ抗体</t>
  </si>
  <si>
    <t>MPO-ANCA(P-ANCA)</t>
  </si>
  <si>
    <t>PR3-ANCA(C-ANCA)</t>
  </si>
  <si>
    <t>抗糸球体基底膜抗体(抗GBM抗体)</t>
  </si>
  <si>
    <t>ﾒﾀﾈﾌﾘﾝ2分画･尿</t>
  </si>
  <si>
    <t>ﾊﾞﾆﾘﾙﾏﾝﾃﾞﾙ酸･ｸﾚｱﾁﾆﾝ補正</t>
  </si>
  <si>
    <t>ﾎﾓﾊﾞﾆﾘﾝ酸(HVA)</t>
  </si>
  <si>
    <t>HBV-DNA定量:TaqMan</t>
  </si>
  <si>
    <t>抗ｱｸｱﾎﾟﾘﾝ4抗体</t>
  </si>
  <si>
    <t>脂肪酸4分画</t>
  </si>
  <si>
    <t>ｶﾃｺｰﾙｱﾐﾝ3分画･尿</t>
  </si>
  <si>
    <t>抗IA-2抗体</t>
  </si>
  <si>
    <t>ﾄｷｿﾌﾟﾗｽﾞﾏ抗体IgG:CLEIA</t>
  </si>
  <si>
    <t>ﾄｷｿﾌﾟﾗｽﾞﾏ抗体IgM:CLEIA</t>
  </si>
  <si>
    <t>ｿﾏﾄﾒｼﾞﾝC</t>
  </si>
  <si>
    <t>ｸﾗﾐﾄﾞﾌｨﾗﾆｭｰﾓﾆｴIgA</t>
  </si>
  <si>
    <t>ｸﾗﾐﾄﾞﾌｨﾗﾆｭｰﾓﾆｴIgG</t>
  </si>
  <si>
    <t>ｸﾗﾐﾄﾞﾌｨﾗﾆｭｰﾓﾆｴIgM</t>
  </si>
  <si>
    <t>ﾋﾞﾀﾐﾝA</t>
  </si>
  <si>
    <t>抗ｶﾙｼﾞｵﾘﾋﾟﾝ抗体IgM</t>
  </si>
  <si>
    <t>ｱﾙﾄﾞｽﾃﾛﾝ</t>
  </si>
  <si>
    <t>ﾚﾆﾝ濃度(PRC)</t>
  </si>
  <si>
    <t>抗GM1IgG抗体</t>
  </si>
  <si>
    <t>抗GQ1bIgG抗体</t>
  </si>
  <si>
    <t>AFPﾚｸﾁﾝ分画</t>
  </si>
  <si>
    <t>ｻｲﾛｷｼﾝ結合ｸﾞﾛﾌﾞﾘﾝ</t>
  </si>
  <si>
    <t>抗RNP抗体:CLEIA</t>
  </si>
  <si>
    <t>抗Sm抗体:CLEIA</t>
  </si>
  <si>
    <t>抗SS-A抗体:CLEIA</t>
  </si>
  <si>
    <t>抗SS-B抗体:CLEIA</t>
  </si>
  <si>
    <t>抗Scl-70抗体:CLEIA</t>
  </si>
  <si>
    <t>Arah2</t>
  </si>
  <si>
    <t>ｵｽﾃｵｶﾙｼﾝ</t>
  </si>
  <si>
    <t>HTLV-I抗体:CLIA</t>
  </si>
  <si>
    <t>高感度心筋ﾄﾛﾎﾟﾆﾝI</t>
  </si>
  <si>
    <t>抗ｻｲﾛｸﾞﾛﾌﾞﾘﾝ抗体</t>
  </si>
  <si>
    <t>抗甲状腺ﾍﾟﾙｵｷｼﾀﾞｰｾﾞ抗体</t>
  </si>
  <si>
    <t>非結核性抗酸菌薬剤感受性試験</t>
  </si>
  <si>
    <t>PDGFRβ(5q32転座解析)</t>
  </si>
  <si>
    <t>UGT1A1遺伝子多型解析</t>
  </si>
  <si>
    <t>先天性Gﾊﾞﾝﾄﾞ分染法</t>
  </si>
  <si>
    <t>MajorBCR-ABLIS</t>
  </si>
  <si>
    <t>FLT3/ITD変異解析</t>
  </si>
  <si>
    <t>T-SPOT.TB</t>
  </si>
  <si>
    <t>CRP定量</t>
  </si>
  <si>
    <t>免疫電気泳動(M蛋白同定)</t>
  </si>
  <si>
    <t>ｱｾﾄｱﾐﾉﾌｪﾝ</t>
  </si>
  <si>
    <t>FISH法:項目外</t>
  </si>
  <si>
    <t>白血球数</t>
  </si>
  <si>
    <t>白血球像</t>
  </si>
  <si>
    <t>ﾘﾁｳﾑ:原子吸光法</t>
  </si>
  <si>
    <t>CA125</t>
  </si>
  <si>
    <t>遊離ｺﾙﾁｿﾞｰﾙ</t>
  </si>
  <si>
    <t>FTA-ABS-IgM定性</t>
  </si>
  <si>
    <t>ｺｸｻｯｷｰA群6型:NT</t>
  </si>
  <si>
    <t>ｱｾﾀｿﾞﾗﾐﾄﾞ</t>
  </si>
  <si>
    <t>ﾈｵﾌﾟﾃﾘﾝ</t>
  </si>
  <si>
    <t>ｱﾐﾉ酸分画:HPLC</t>
  </si>
  <si>
    <t>血小板第4因子(PF-4)</t>
  </si>
  <si>
    <t>CBFB(inv16)</t>
  </si>
  <si>
    <t>RUNX1-RUNX1T1(8;21</t>
  </si>
  <si>
    <t>ﾋﾞﾀﾐﾝE</t>
  </si>
  <si>
    <t>ﾋｽﾀﾐﾝ</t>
  </si>
  <si>
    <t>ﾏﾝｶﾞﾝ</t>
  </si>
  <si>
    <t>透析液ｴﾝﾄﾞﾄｷｼﾝRO水</t>
  </si>
  <si>
    <t>透析液ｴﾝﾄﾞﾄｷｼﾝ調整液</t>
  </si>
  <si>
    <t>APTT-LA</t>
  </si>
  <si>
    <t>好中球活性酸素産生能</t>
  </si>
  <si>
    <t>IgE(RIST)</t>
  </si>
  <si>
    <t>FTA-ABS半定量</t>
  </si>
  <si>
    <t>ﾌﾟﾛｰﾌﾞ作製2</t>
  </si>
  <si>
    <t>ﾋﾞﾀﾐﾝB6</t>
  </si>
  <si>
    <t>ｺｸｻｯｷｰA群2型:NT</t>
  </si>
  <si>
    <t>ｺｸｻｯｷｰA群3型:NT</t>
  </si>
  <si>
    <t>ｺｸｻｯｷｰA群5型:NT</t>
  </si>
  <si>
    <t>ｲﾈ科-ﾏﾙﾁｱﾚﾙｹﾞﾝ</t>
  </si>
  <si>
    <t>雑草-ﾏﾙﾁｱﾚﾙｹﾞﾝ</t>
  </si>
  <si>
    <t>食物-ﾏﾙﾁｱﾚﾙｹﾞﾝ</t>
  </si>
  <si>
    <t>穀物-ﾏﾙﾁｱﾚﾙｹﾞﾝ</t>
  </si>
  <si>
    <t>動物上皮-ﾏﾙﾁｱﾚﾙｹﾞﾝ</t>
  </si>
  <si>
    <t>ｶﾋﾞ-ﾏﾙﾁｱﾚﾙｹﾞﾝ</t>
  </si>
  <si>
    <t>ｲﾝﾀｰﾌｪﾛﾝ-γ:ELISA</t>
  </si>
  <si>
    <t>ﾊｳｽﾀﾞｽﾄ1</t>
  </si>
  <si>
    <t>ﾊｳｽﾀﾞｽﾄ2</t>
  </si>
  <si>
    <t>ﾀﾞﾆ1(ﾔｹﾋｮｳﾋﾀﾞﾆ)</t>
    <phoneticPr fontId="1"/>
  </si>
  <si>
    <t>ﾀﾞﾆ2(ｺﾅﾋｮｳﾋﾀﾞﾆ)</t>
  </si>
  <si>
    <t>ﾌﾞﾀｸｻ</t>
  </si>
  <si>
    <t>ｱﾙﾃﾙﾅﾘｱ</t>
  </si>
  <si>
    <t>卵白</t>
  </si>
  <si>
    <t>牛乳</t>
  </si>
  <si>
    <t>ｶﾓｶﾞﾔ</t>
  </si>
  <si>
    <t>ﾈｺ(ﾌｹ)</t>
  </si>
  <si>
    <t>ｵｵｱﾜｶﾞｴﾘ</t>
  </si>
  <si>
    <t>ｽｷﾞ</t>
  </si>
  <si>
    <t>ｶﾝｼﾞﾀﾞ</t>
  </si>
  <si>
    <t>ｴﾋﾞ</t>
  </si>
  <si>
    <t>ﾖﾓｷﾞ</t>
  </si>
  <si>
    <t>ｱｽﾍﾟﾙｷﾞﾙｽ</t>
  </si>
  <si>
    <t>ｸﾗﾄﾞｽﾎﾟﾘｳﾑ</t>
  </si>
  <si>
    <t>ｺﾑｷﾞ(実)</t>
  </si>
  <si>
    <t>ﾋﾟｰﾅｯﾂ</t>
  </si>
  <si>
    <t>ﾀﾗ</t>
  </si>
  <si>
    <t>ｱｼﾅｶﾞﾊﾞﾁ</t>
  </si>
  <si>
    <t>ｷﾞｮｳｷﾞｼﾊﾞ</t>
  </si>
  <si>
    <t>ﾊﾙｶﾞﾔ</t>
  </si>
  <si>
    <t>ｳｼ(ﾌｹ)</t>
  </si>
  <si>
    <t>米</t>
  </si>
  <si>
    <t>ｿﾊﾞ</t>
  </si>
  <si>
    <t>ﾄﾏﾄ</t>
  </si>
  <si>
    <t>ｼﾞｬｶﾞｲﾓ</t>
  </si>
  <si>
    <t>ﾏｸﾞﾛ</t>
  </si>
  <si>
    <t>ﾐﾂﾊﾞﾁ</t>
  </si>
  <si>
    <t>ｽｽﾞﾒﾊﾞﾁ</t>
  </si>
  <si>
    <t>ｺﾑｷﾞ(花粉)</t>
  </si>
  <si>
    <t>豚肉</t>
  </si>
  <si>
    <t>大豆</t>
  </si>
  <si>
    <t>ｻｹ</t>
  </si>
  <si>
    <t>ｺﾞﾏ</t>
  </si>
  <si>
    <t>ｲﾝﾀｰﾛｲｷﾝ-2:ELISA</t>
  </si>
  <si>
    <t>ﾎｿﾑｷﾞ(花粉)</t>
  </si>
  <si>
    <t>卵黄</t>
  </si>
  <si>
    <t>鶏肉</t>
  </si>
  <si>
    <t>ﾓｰﾙﾄﾞﾁｰｽﾞ</t>
  </si>
  <si>
    <t>ﾁｪﾀﾞｰﾁｰｽﾞ</t>
  </si>
  <si>
    <t>ﾊﾟｾﾘ</t>
  </si>
  <si>
    <t>筋強直性ｼﾞｽﾄﾛﾌｨｰDMPK解析</t>
  </si>
  <si>
    <t>CD21</t>
  </si>
  <si>
    <t>FISH法:項目外2</t>
  </si>
  <si>
    <t>ｵﾘｺﾞｸﾛｰﾅﾙﾊﾞﾝﾄﾞ:IEF</t>
  </si>
  <si>
    <t>HbA1c(NGSP)</t>
  </si>
  <si>
    <t>ｺﾌﾟﾛﾎﾟﾙﾌｨﾝ･血液</t>
  </si>
  <si>
    <t>ｾﾞﾗﾁﾝ</t>
  </si>
  <si>
    <t>CD4×CD45RO</t>
  </si>
  <si>
    <t>ｱﾐﾗｰｾﾞｱｲｿｻﾞｲﾑ･血清</t>
  </si>
  <si>
    <t>ﾂﾂｶﾞ虫-ｶﾄｰIgG:FA法</t>
  </si>
  <si>
    <t>ｽｲｱﾐﾗｰｾﾞ</t>
  </si>
  <si>
    <t>KMT2A-MLLT1mRNA定量</t>
  </si>
  <si>
    <t>抗か粒球抗体</t>
  </si>
  <si>
    <t>ｿﾞﾆｻﾐﾄﾞ</t>
  </si>
  <si>
    <t>ｱﾙﾌﾞﾐﾝ:ﾈﾌｪﾛ</t>
  </si>
  <si>
    <t>ﾆｺﾁﾝ酸</t>
  </si>
  <si>
    <t>ﾋﾞﾀﾐﾝC</t>
  </si>
  <si>
    <t>δ-ｱﾐﾉﾚﾌﾞﾘﾝ酸</t>
  </si>
  <si>
    <t>Q熱(ｺｸｼｴﾗ)-DNA同定</t>
  </si>
  <si>
    <t>猫ひっかき病/ﾊﾞﾙﾄﾈﾗ-DNA同定</t>
  </si>
  <si>
    <t>ｲﾝﾀｰﾛｲｷﾝ-8:EIA</t>
  </si>
  <si>
    <t>ｱﾐﾉ酸分画</t>
  </si>
  <si>
    <t>CD4×CD45RA</t>
  </si>
  <si>
    <t>HLA遺伝子型判定(DQA1)</t>
  </si>
  <si>
    <t>5番染色体Sotos症候群</t>
  </si>
  <si>
    <t>ﾋﾉｷ</t>
  </si>
  <si>
    <t>ｻﾊﾞ</t>
  </si>
  <si>
    <t>ｱｼﾞ</t>
  </si>
  <si>
    <t>ﾍﾟﾝﾄﾗｷｼﾝ3(PTX3)</t>
  </si>
  <si>
    <t>ﾋﾄﾍﾙﾍﾟｽｳｲﾙｽ8型ｰDNA定量</t>
  </si>
  <si>
    <t>一般細菌-培養同定･消化器</t>
  </si>
  <si>
    <t>一般細菌-培養同定･泌尿器</t>
  </si>
  <si>
    <t>嫌気培養</t>
  </si>
  <si>
    <t>目的菌1菌種</t>
  </si>
  <si>
    <t>目的菌2菌種</t>
  </si>
  <si>
    <t>抗酸菌-耐性検査-4剤以上</t>
  </si>
  <si>
    <t>抗ds-DNA-IgM:EIA</t>
  </si>
  <si>
    <t>脆弱X染色体検査</t>
  </si>
  <si>
    <t>4型ｺﾗｰｹﾞﾝ</t>
  </si>
  <si>
    <t>ｶﾚｲ</t>
  </si>
  <si>
    <t>BCR-ABL1(9;22転座)</t>
  </si>
  <si>
    <t>ｸﾗﾐｼﾞｱT:TaqManPCR</t>
  </si>
  <si>
    <t>ｲﾝﾀｰﾛｲｷﾝ-1β</t>
  </si>
  <si>
    <t>ｲﾝﾀｰﾛｲｷﾝ-6</t>
  </si>
  <si>
    <t>ALK(2p23転座)</t>
  </si>
  <si>
    <t>透析液定量培養&amp;同定(MF法)</t>
  </si>
  <si>
    <t>17染色体CMT1A型(PMP22)</t>
  </si>
  <si>
    <t>血管内皮増殖因子</t>
  </si>
  <si>
    <t>日本脳炎ｳｲﾙｽ:HI</t>
  </si>
  <si>
    <t>ｱﾃﾞﾉｳｲﾙｽ-DNA同定</t>
  </si>
  <si>
    <t>MT3243塩基点突然変異解析</t>
  </si>
  <si>
    <t>MYC(8q24転座)</t>
  </si>
  <si>
    <t>ETV6-RUNX1(12;21転座</t>
  </si>
  <si>
    <t>MYC-IGH(8;14転座)</t>
  </si>
  <si>
    <t>好中球BCR-ABL1(9;22転座</t>
  </si>
  <si>
    <t>G-CSF</t>
  </si>
  <si>
    <t>HHV6-DNA定量･ﾘﾝﾊﾟ球</t>
  </si>
  <si>
    <t>HHV7-DNA定量･ﾘﾝﾊﾟ球</t>
  </si>
  <si>
    <t>HHV8-DNA定量･ﾘﾝﾊﾟ球</t>
  </si>
  <si>
    <t>ﾋﾄ心臓由来脂肪酸結合蛋白</t>
  </si>
  <si>
    <t>ｶﾝｼﾞﾀﾞ抗体</t>
  </si>
  <si>
    <t>HLA遺伝子型判定(DPB1)</t>
  </si>
  <si>
    <t>抗好中球抗体</t>
  </si>
  <si>
    <t>ｲﾝﾀｰﾛｲｷﾝ-18</t>
  </si>
  <si>
    <t>ﾄﾘﾌﾟﾀｰｾﾞ</t>
  </si>
  <si>
    <t>ｵﾎﾞﾑｺｲﾄﾞ(耐熱性卵蛋白)</t>
  </si>
  <si>
    <t>抗ssDNA-IgM抗体</t>
  </si>
  <si>
    <t>ﾏﾗｾﾁｱ(属)</t>
  </si>
  <si>
    <t>抗筋内膜抗体</t>
  </si>
  <si>
    <t>LST薬剤2</t>
  </si>
  <si>
    <t>LST薬剤3</t>
  </si>
  <si>
    <t>LST薬剤4</t>
  </si>
  <si>
    <t>極長鎖脂肪酸</t>
  </si>
  <si>
    <t>EBｳｲﾙｽ-DNA同定:PCR</t>
  </si>
  <si>
    <t>TRB遺伝子再構成:PCR法</t>
  </si>
  <si>
    <t>TRD遺伝子再構成:PCR法</t>
  </si>
  <si>
    <t>KIT変異解析(AML)</t>
  </si>
  <si>
    <t>VW因子:ﾏﾙﾁﾏｰ解析</t>
  </si>
  <si>
    <t>組織ﾄﾗﾝｽｸﾞﾙﾀﾐﾅｰｾﾞ抗体IgA</t>
  </si>
  <si>
    <t>C1-ｲﾝｱｸﾁﾍﾞｰﾀｰ活性</t>
  </si>
  <si>
    <t>遊離脂肪酸</t>
  </si>
  <si>
    <t>IgGｻﾌﾞｸﾞﾗｽIgG2(TIA)</t>
  </si>
  <si>
    <t>LRG</t>
  </si>
  <si>
    <t>分染法特例項目3</t>
  </si>
  <si>
    <t>ﾌﾟﾛｰﾌﾞ作製5</t>
  </si>
  <si>
    <t>ﾌﾟﾛｰﾌﾞ作製6</t>
  </si>
  <si>
    <t>EBV抗EA-IgM</t>
  </si>
  <si>
    <t>ﾗﾓﾄﾘｷﾞﾝ</t>
  </si>
  <si>
    <t>ﾄﾋﾟﾗﾏｰﾄ</t>
  </si>
  <si>
    <t>ﾚｼﾞｵﾈﾗ核酸同定</t>
  </si>
  <si>
    <t>ﾐｺﾌｪﾉｰﾙ酸</t>
  </si>
  <si>
    <t>ｽﾁﾘﾍﾟﾝﾄｰﾙ</t>
  </si>
  <si>
    <t>ｴｽﾄﾗｼﾞｵｰﾙ</t>
  </si>
  <si>
    <t>ｴﾍﾞﾛﾘﾑｽ</t>
  </si>
  <si>
    <t>ﾙﾌｨﾅﾐﾄﾞ</t>
  </si>
  <si>
    <t>6-ﾁｵｸﾞｱﾆﾝﾇｸﾚｵﾁﾄﾞ</t>
  </si>
  <si>
    <t>25-OHﾋﾞﾀﾐﾝD分画</t>
  </si>
  <si>
    <t>甲状腺刺激阻害型抗体/EIA</t>
  </si>
  <si>
    <t>ﾍﾟﾗﾝﾊﾟﾈﾙ</t>
  </si>
  <si>
    <t>ﾗｺｻﾐﾄﾞ</t>
  </si>
  <si>
    <t>ﾎﾓﾊﾞﾆﾘﾝ酸ｸﾚｱﾁﾆﾝ補正</t>
  </si>
  <si>
    <t>ﾌﾟﾚｾﾌﾟｼﾝ</t>
  </si>
  <si>
    <t>便中ｶﾙﾌﾟﾛﾃｸﾁﾝ</t>
  </si>
  <si>
    <t>ｲﾝﾀｰﾛｲｷﾝ-10</t>
  </si>
  <si>
    <t>ADAMTS13ｲﾝﾋﾋﾞﾀｰ定量</t>
  </si>
  <si>
    <t>ｶﾙﾆﾁﾝ</t>
  </si>
  <si>
    <t>ADAMTS13活性</t>
  </si>
  <si>
    <t>尿中CMV核酸同定(新生児尿)</t>
  </si>
  <si>
    <t>ｻｲﾄﾒｶﾞﾛIgG:CLIA</t>
  </si>
  <si>
    <t>ｻｲﾄﾒｶﾞﾛIgM:CLIA</t>
  </si>
  <si>
    <t>ｼﾞﾌﾃﾘｱ抗体IgG</t>
  </si>
  <si>
    <t>抗HLA抗体(FlowPRA)1&amp;2</t>
  </si>
  <si>
    <t>ﾌﾛｰｻｲﾄｸﾛｽﾏｯﾁ検査</t>
  </si>
  <si>
    <t>抗HLA抗体(LS)Class1</t>
  </si>
  <si>
    <t>抗HLA抗体(LS)Class2</t>
  </si>
  <si>
    <t>腫よう壊死因子-α</t>
  </si>
  <si>
    <t>FGF23:CLEIA</t>
  </si>
  <si>
    <t>抗AAV9抗体</t>
  </si>
  <si>
    <t>25-OHﾋﾞﾀﾐﾝD(くる病)</t>
  </si>
  <si>
    <t>ｶﾝｼﾞﾀﾞﾏﾝﾅﾝ抗原</t>
  </si>
  <si>
    <t>SARS-CoV-2核酸同定:島津</t>
  </si>
  <si>
    <t>抗ﾘﾝ脂質抗体(APL)ﾊﾟﾈﾙ</t>
  </si>
  <si>
    <t>ｱﾝﾁﾄﾛﾝﾋﾞﾝ抗原</t>
  </si>
  <si>
    <t>抗Ｊｏ－１抗体：ＣＬＥＩＡ</t>
  </si>
  <si>
    <t>抗酸菌同定(質量分析)</t>
  </si>
  <si>
    <t>NUP98(11p15転座解析)</t>
  </si>
  <si>
    <t>FGFR1(8p12転座)</t>
  </si>
  <si>
    <t>TP53遺伝子変異解析</t>
  </si>
  <si>
    <t>FIPL1-PDGFRA融合遺伝子</t>
  </si>
  <si>
    <t>MPL遺伝子W515L/K変異解析</t>
  </si>
  <si>
    <t>CALR遺伝子変異解析</t>
  </si>
  <si>
    <t>NUDT15遺伝子多型解析</t>
  </si>
  <si>
    <t>JAK2V617F変異相対定量解析</t>
  </si>
  <si>
    <t>TRG遺伝子再構成:PCR法</t>
  </si>
  <si>
    <t>AMLFLT3変異解析FLT3阻害剤</t>
  </si>
  <si>
    <t>RUNX1-MECOMmRNA定量</t>
  </si>
  <si>
    <t>STIL-TAL1mRNA定量</t>
  </si>
  <si>
    <t>CD59×CD55</t>
  </si>
  <si>
    <t>α２ＰＩ－プラスミン複合体（PIC)</t>
    <phoneticPr fontId="1"/>
  </si>
  <si>
    <t>黄色ブドウ球菌A（SEA）</t>
    <rPh sb="0" eb="2">
      <t>オウショク</t>
    </rPh>
    <rPh sb="5" eb="7">
      <t>キュウキン</t>
    </rPh>
    <phoneticPr fontId="19"/>
  </si>
  <si>
    <t>黄色ブドウ球菌B（SEB)</t>
    <rPh sb="0" eb="2">
      <t>オウショク</t>
    </rPh>
    <rPh sb="5" eb="7">
      <t>キュウキン</t>
    </rPh>
    <phoneticPr fontId="19"/>
  </si>
  <si>
    <t>TRB遺伝子再構成：PCR法</t>
    <rPh sb="3" eb="6">
      <t>イデンシ</t>
    </rPh>
    <rPh sb="6" eb="9">
      <t>サイコウセイ</t>
    </rPh>
    <rPh sb="13" eb="14">
      <t>ホウ</t>
    </rPh>
    <phoneticPr fontId="19"/>
  </si>
  <si>
    <t>TRD遺伝子再構成：PCR法</t>
    <rPh sb="3" eb="9">
      <t>イデンシサイコウセイ</t>
    </rPh>
    <rPh sb="13" eb="14">
      <t>ホウ</t>
    </rPh>
    <phoneticPr fontId="19"/>
  </si>
  <si>
    <t>見積単価
b
（税別）</t>
    <rPh sb="0" eb="2">
      <t>ミツモリ</t>
    </rPh>
    <rPh sb="2" eb="4">
      <t>タンカ</t>
    </rPh>
    <rPh sb="8" eb="10">
      <t>ゼイベツ</t>
    </rPh>
    <phoneticPr fontId="1"/>
  </si>
  <si>
    <t>見積額
a×b
（税別）</t>
    <rPh sb="0" eb="3">
      <t>ミツモリガク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</si>
</sst>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3" formatCode="#,##0_);[Red]\(#,##0\)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8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38" fontId="20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>
      <alignment vertical="center"/>
    </xf>
    <xf numFmtId="0" fontId="2" fillId="0" borderId="0"/>
  </cellStyleXfs>
  <cellXfs count="62">
    <xf numFmtId="0" fontId="0" fillId="0" borderId="0" xfId="0">
      <alignment vertical="center"/>
    </xf>
    <xf numFmtId="0" fontId="2" fillId="0" borderId="0" xfId="4" applyAlignment="1">
      <alignment vertical="center" wrapText="1"/>
    </xf>
    <xf numFmtId="0" fontId="2" fillId="0" borderId="0" xfId="4">
      <alignment vertical="center"/>
    </xf>
    <xf numFmtId="0" fontId="2" fillId="0" borderId="1" xfId="4" applyBorder="1" applyAlignment="1">
      <alignment vertical="center" wrapText="1"/>
    </xf>
    <xf numFmtId="0" fontId="2" fillId="0" borderId="1" xfId="4" applyBorder="1">
      <alignment vertical="center"/>
    </xf>
    <xf numFmtId="0" fontId="21" fillId="0" borderId="1" xfId="4" applyFont="1" applyBorder="1" applyAlignment="1">
      <alignment vertical="center" shrinkToFit="1"/>
    </xf>
    <xf numFmtId="0" fontId="21" fillId="0" borderId="1" xfId="4" quotePrefix="1" applyFont="1" applyBorder="1" applyAlignment="1">
      <alignment horizontal="left" vertical="center" shrinkToFit="1"/>
    </xf>
    <xf numFmtId="0" fontId="2" fillId="0" borderId="1" xfId="4" applyFill="1" applyBorder="1">
      <alignment vertical="center"/>
    </xf>
    <xf numFmtId="0" fontId="5" fillId="0" borderId="0" xfId="4" quotePrefix="1" applyFont="1" applyAlignment="1">
      <alignment vertical="center"/>
    </xf>
    <xf numFmtId="0" fontId="2" fillId="0" borderId="0" xfId="4" applyFill="1">
      <alignment vertical="center"/>
    </xf>
    <xf numFmtId="0" fontId="11" fillId="0" borderId="0" xfId="4" applyFont="1">
      <alignment vertical="center"/>
    </xf>
    <xf numFmtId="0" fontId="0" fillId="0" borderId="1" xfId="0" applyBorder="1" applyAlignment="1"/>
    <xf numFmtId="0" fontId="2" fillId="0" borderId="0" xfId="4" applyBorder="1">
      <alignment vertical="center"/>
    </xf>
    <xf numFmtId="38" fontId="2" fillId="0" borderId="0" xfId="1" applyFont="1">
      <alignment vertical="center"/>
    </xf>
    <xf numFmtId="38" fontId="10" fillId="0" borderId="0" xfId="1" applyFont="1">
      <alignment vertical="center"/>
    </xf>
    <xf numFmtId="38" fontId="4" fillId="2" borderId="1" xfId="1" quotePrefix="1" applyFont="1" applyFill="1" applyBorder="1" applyAlignment="1">
      <alignment horizontal="center" vertical="center" wrapText="1"/>
    </xf>
    <xf numFmtId="38" fontId="4" fillId="2" borderId="1" xfId="1" applyFont="1" applyFill="1" applyBorder="1" applyAlignment="1">
      <alignment horizontal="center" vertical="center"/>
    </xf>
    <xf numFmtId="38" fontId="2" fillId="2" borderId="1" xfId="1" quotePrefix="1" applyFont="1" applyFill="1" applyBorder="1" applyAlignment="1">
      <alignment horizontal="center" vertical="center"/>
    </xf>
    <xf numFmtId="38" fontId="20" fillId="0" borderId="1" xfId="1" applyFont="1" applyBorder="1" applyAlignment="1"/>
    <xf numFmtId="38" fontId="21" fillId="0" borderId="1" xfId="1" applyFont="1" applyBorder="1">
      <alignment vertical="center"/>
    </xf>
    <xf numFmtId="38" fontId="21" fillId="0" borderId="0" xfId="1" applyFont="1" applyBorder="1">
      <alignment vertical="center"/>
    </xf>
    <xf numFmtId="38" fontId="21" fillId="0" borderId="0" xfId="1" applyFont="1" applyFill="1" applyBorder="1" applyAlignment="1">
      <alignment vertical="center" shrinkToFit="1"/>
    </xf>
    <xf numFmtId="38" fontId="2" fillId="0" borderId="0" xfId="1" applyFont="1" applyBorder="1">
      <alignment vertical="center"/>
    </xf>
    <xf numFmtId="38" fontId="21" fillId="0" borderId="2" xfId="1" applyFont="1" applyFill="1" applyBorder="1" applyAlignment="1">
      <alignment vertical="center" shrinkToFit="1"/>
    </xf>
    <xf numFmtId="38" fontId="2" fillId="0" borderId="1" xfId="1" applyFont="1" applyFill="1" applyBorder="1" applyAlignment="1">
      <alignment vertical="center" shrinkToFit="1"/>
    </xf>
    <xf numFmtId="38" fontId="2" fillId="0" borderId="1" xfId="1" applyFont="1" applyBorder="1">
      <alignment vertical="center"/>
    </xf>
    <xf numFmtId="38" fontId="2" fillId="0" borderId="0" xfId="1" applyFont="1" applyAlignment="1">
      <alignment vertical="center" wrapText="1"/>
    </xf>
    <xf numFmtId="38" fontId="10" fillId="0" borderId="0" xfId="1" applyFont="1" applyAlignment="1">
      <alignment vertical="center"/>
    </xf>
    <xf numFmtId="38" fontId="10" fillId="0" borderId="0" xfId="1" applyFont="1" applyAlignment="1">
      <alignment vertical="center" wrapText="1"/>
    </xf>
    <xf numFmtId="38" fontId="2" fillId="0" borderId="1" xfId="1" applyFont="1" applyBorder="1" applyAlignment="1">
      <alignment vertical="center" wrapText="1"/>
    </xf>
    <xf numFmtId="38" fontId="2" fillId="0" borderId="0" xfId="1" applyFont="1" applyFill="1" applyBorder="1" applyAlignment="1">
      <alignment vertical="center" shrinkToFit="1"/>
    </xf>
    <xf numFmtId="183" fontId="2" fillId="0" borderId="1" xfId="4" applyNumberFormat="1" applyBorder="1">
      <alignment vertical="center"/>
    </xf>
    <xf numFmtId="0" fontId="2" fillId="0" borderId="1" xfId="4" quotePrefix="1" applyBorder="1" applyAlignment="1">
      <alignment horizontal="left" vertical="center" shrinkToFit="1"/>
    </xf>
    <xf numFmtId="0" fontId="2" fillId="0" borderId="1" xfId="4" applyBorder="1" applyAlignment="1">
      <alignment vertical="center" shrinkToFit="1"/>
    </xf>
    <xf numFmtId="0" fontId="2" fillId="0" borderId="3" xfId="4" applyBorder="1" applyAlignment="1">
      <alignment vertical="center" shrinkToFit="1"/>
    </xf>
    <xf numFmtId="183" fontId="2" fillId="0" borderId="4" xfId="4" applyNumberFormat="1" applyBorder="1">
      <alignment vertical="center"/>
    </xf>
    <xf numFmtId="0" fontId="22" fillId="0" borderId="1" xfId="7" applyFont="1" applyBorder="1" applyAlignment="1">
      <alignment horizontal="left"/>
    </xf>
    <xf numFmtId="0" fontId="0" fillId="0" borderId="1" xfId="0" applyBorder="1">
      <alignment vertical="center"/>
    </xf>
    <xf numFmtId="3" fontId="0" fillId="0" borderId="1" xfId="0" applyNumberFormat="1" applyBorder="1" applyAlignment="1"/>
    <xf numFmtId="0" fontId="0" fillId="3" borderId="1" xfId="0" applyFill="1" applyBorder="1" applyAlignment="1"/>
    <xf numFmtId="1" fontId="0" fillId="0" borderId="1" xfId="0" applyNumberFormat="1" applyBorder="1" applyAlignment="1"/>
    <xf numFmtId="0" fontId="0" fillId="0" borderId="1" xfId="0" applyFill="1" applyBorder="1" applyAlignment="1"/>
    <xf numFmtId="0" fontId="0" fillId="0" borderId="1" xfId="0" applyBorder="1" applyAlignment="1">
      <alignment shrinkToFit="1"/>
    </xf>
    <xf numFmtId="38" fontId="21" fillId="0" borderId="3" xfId="1" applyFont="1" applyBorder="1">
      <alignment vertical="center"/>
    </xf>
    <xf numFmtId="38" fontId="21" fillId="0" borderId="9" xfId="1" applyFont="1" applyBorder="1">
      <alignment vertical="center"/>
    </xf>
    <xf numFmtId="38" fontId="21" fillId="0" borderId="9" xfId="1" applyFont="1" applyFill="1" applyBorder="1" applyAlignment="1">
      <alignment vertical="center" shrinkToFit="1"/>
    </xf>
    <xf numFmtId="38" fontId="2" fillId="0" borderId="3" xfId="1" applyFont="1" applyFill="1" applyBorder="1" applyAlignment="1">
      <alignment vertical="center" shrinkToFit="1"/>
    </xf>
    <xf numFmtId="0" fontId="2" fillId="2" borderId="3" xfId="4" applyFill="1" applyBorder="1" applyAlignment="1">
      <alignment horizontal="center" vertical="center"/>
    </xf>
    <xf numFmtId="0" fontId="2" fillId="2" borderId="4" xfId="4" applyFill="1" applyBorder="1" applyAlignment="1">
      <alignment horizontal="center" vertical="center"/>
    </xf>
    <xf numFmtId="0" fontId="2" fillId="2" borderId="3" xfId="4" applyFill="1" applyBorder="1" applyAlignment="1">
      <alignment horizontal="center" vertical="center" wrapText="1"/>
    </xf>
    <xf numFmtId="38" fontId="2" fillId="2" borderId="5" xfId="1" quotePrefix="1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/>
    </xf>
    <xf numFmtId="38" fontId="2" fillId="2" borderId="7" xfId="1" applyFont="1" applyFill="1" applyBorder="1" applyAlignment="1">
      <alignment horizontal="center" vertical="center"/>
    </xf>
    <xf numFmtId="38" fontId="3" fillId="2" borderId="1" xfId="1" quotePrefix="1" applyFont="1" applyFill="1" applyBorder="1" applyAlignment="1">
      <alignment horizontal="center" vertical="center" wrapText="1"/>
    </xf>
    <xf numFmtId="38" fontId="3" fillId="2" borderId="1" xfId="1" applyFont="1" applyFill="1" applyBorder="1" applyAlignment="1">
      <alignment horizontal="center" vertical="center"/>
    </xf>
    <xf numFmtId="38" fontId="2" fillId="2" borderId="1" xfId="1" quotePrefix="1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/>
    </xf>
    <xf numFmtId="0" fontId="5" fillId="0" borderId="8" xfId="4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" fillId="2" borderId="3" xfId="4" applyFill="1" applyBorder="1" applyAlignment="1">
      <alignment vertical="center"/>
    </xf>
    <xf numFmtId="0" fontId="2" fillId="2" borderId="4" xfId="4" applyFill="1" applyBorder="1" applyAlignment="1">
      <alignment vertical="center"/>
    </xf>
    <xf numFmtId="0" fontId="2" fillId="2" borderId="4" xfId="4" applyFill="1" applyBorder="1" applyAlignment="1">
      <alignment horizontal="center" vertical="center" wrapText="1"/>
    </xf>
  </cellXfs>
  <cellStyles count="8">
    <cellStyle name="桁区切り" xfId="1" builtinId="6"/>
    <cellStyle name="桁区切り 2" xfId="2"/>
    <cellStyle name="桁区切り 3" xfId="3"/>
    <cellStyle name="標準" xfId="0" builtinId="0"/>
    <cellStyle name="標準 2" xfId="4"/>
    <cellStyle name="標準 3" xfId="5"/>
    <cellStyle name="標準 4" xfId="6"/>
    <cellStyle name="標準 5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4"/>
  <sheetViews>
    <sheetView tabSelected="1" view="pageBreakPreview" zoomScale="80" zoomScaleNormal="75" zoomScaleSheetLayoutView="80" workbookViewId="0">
      <selection activeCell="Q11" sqref="Q11"/>
    </sheetView>
  </sheetViews>
  <sheetFormatPr defaultColWidth="8.875" defaultRowHeight="13.5" x14ac:dyDescent="0.15"/>
  <cols>
    <col min="1" max="1" width="5.75" style="2" customWidth="1"/>
    <col min="2" max="2" width="51.5" style="2" customWidth="1"/>
    <col min="3" max="8" width="6.5" style="13" customWidth="1"/>
    <col min="9" max="9" width="8.25" style="13" customWidth="1"/>
    <col min="10" max="10" width="10.125" style="13" customWidth="1"/>
    <col min="11" max="11" width="12.375" style="13" customWidth="1"/>
    <col min="12" max="16384" width="8.875" style="2"/>
  </cols>
  <sheetData>
    <row r="1" spans="1:11" ht="26.25" customHeight="1" x14ac:dyDescent="0.15">
      <c r="A1" s="10" t="s">
        <v>14</v>
      </c>
      <c r="B1" s="8"/>
      <c r="E1" s="14" t="s">
        <v>8</v>
      </c>
      <c r="F1" s="14"/>
      <c r="G1" s="14" t="s">
        <v>6</v>
      </c>
      <c r="H1" s="14"/>
    </row>
    <row r="2" spans="1:11" ht="26.25" customHeight="1" x14ac:dyDescent="0.15">
      <c r="A2" s="57" t="s">
        <v>15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13.15" customHeight="1" x14ac:dyDescent="0.15">
      <c r="A3" s="47" t="s">
        <v>2</v>
      </c>
      <c r="B3" s="49" t="s">
        <v>1</v>
      </c>
      <c r="C3" s="50" t="s">
        <v>0</v>
      </c>
      <c r="D3" s="51"/>
      <c r="E3" s="51"/>
      <c r="F3" s="51"/>
      <c r="G3" s="51"/>
      <c r="H3" s="51"/>
      <c r="I3" s="52"/>
      <c r="J3" s="53" t="s">
        <v>1513</v>
      </c>
      <c r="K3" s="55" t="s">
        <v>1514</v>
      </c>
    </row>
    <row r="4" spans="1:11" ht="54.6" customHeight="1" x14ac:dyDescent="0.15">
      <c r="A4" s="48"/>
      <c r="B4" s="48"/>
      <c r="C4" s="15" t="s">
        <v>19</v>
      </c>
      <c r="D4" s="16" t="s">
        <v>20</v>
      </c>
      <c r="E4" s="16" t="s">
        <v>21</v>
      </c>
      <c r="F4" s="16" t="s">
        <v>22</v>
      </c>
      <c r="G4" s="15" t="s">
        <v>23</v>
      </c>
      <c r="H4" s="15" t="s">
        <v>24</v>
      </c>
      <c r="I4" s="17" t="s">
        <v>3</v>
      </c>
      <c r="J4" s="54"/>
      <c r="K4" s="56"/>
    </row>
    <row r="5" spans="1:11" ht="18" customHeight="1" x14ac:dyDescent="0.15">
      <c r="A5" s="7">
        <v>1</v>
      </c>
      <c r="B5" s="42" t="s">
        <v>25</v>
      </c>
      <c r="C5" s="11">
        <f t="shared" ref="C5:C68" si="0">D5/2</f>
        <v>1</v>
      </c>
      <c r="D5" s="11">
        <v>2</v>
      </c>
      <c r="E5" s="11">
        <v>2</v>
      </c>
      <c r="F5" s="11">
        <v>2</v>
      </c>
      <c r="G5" s="11">
        <v>2</v>
      </c>
      <c r="H5" s="11">
        <v>1</v>
      </c>
      <c r="I5" s="11">
        <f>SUM(C5:H5)</f>
        <v>10</v>
      </c>
      <c r="J5" s="24"/>
      <c r="K5" s="24"/>
    </row>
    <row r="6" spans="1:11" ht="18" customHeight="1" x14ac:dyDescent="0.15">
      <c r="A6" s="7">
        <v>2</v>
      </c>
      <c r="B6" s="42" t="s">
        <v>26</v>
      </c>
      <c r="C6" s="11">
        <f t="shared" si="0"/>
        <v>140</v>
      </c>
      <c r="D6" s="11">
        <v>280</v>
      </c>
      <c r="E6" s="11">
        <v>280</v>
      </c>
      <c r="F6" s="11">
        <v>280</v>
      </c>
      <c r="G6" s="11">
        <v>280</v>
      </c>
      <c r="H6" s="11">
        <v>140</v>
      </c>
      <c r="I6" s="11">
        <f>SUM(C6:H6)</f>
        <v>1400</v>
      </c>
      <c r="J6" s="24"/>
      <c r="K6" s="24"/>
    </row>
    <row r="7" spans="1:11" ht="18" customHeight="1" x14ac:dyDescent="0.15">
      <c r="A7" s="7">
        <v>3</v>
      </c>
      <c r="B7" s="42" t="s">
        <v>27</v>
      </c>
      <c r="C7" s="11">
        <f t="shared" si="0"/>
        <v>10</v>
      </c>
      <c r="D7" s="11">
        <v>20</v>
      </c>
      <c r="E7" s="11">
        <v>20</v>
      </c>
      <c r="F7" s="11">
        <v>20</v>
      </c>
      <c r="G7" s="11">
        <v>20</v>
      </c>
      <c r="H7" s="11">
        <v>10</v>
      </c>
      <c r="I7" s="11">
        <f t="shared" ref="I7:I70" si="1">SUM(C7:H7)</f>
        <v>100</v>
      </c>
      <c r="J7" s="24"/>
      <c r="K7" s="24"/>
    </row>
    <row r="8" spans="1:11" ht="18" customHeight="1" x14ac:dyDescent="0.15">
      <c r="A8" s="7">
        <v>4</v>
      </c>
      <c r="B8" s="42" t="s">
        <v>28</v>
      </c>
      <c r="C8" s="11">
        <f t="shared" si="0"/>
        <v>115</v>
      </c>
      <c r="D8" s="11">
        <v>230</v>
      </c>
      <c r="E8" s="11">
        <v>230</v>
      </c>
      <c r="F8" s="11">
        <v>230</v>
      </c>
      <c r="G8" s="11">
        <v>230</v>
      </c>
      <c r="H8" s="11">
        <v>115</v>
      </c>
      <c r="I8" s="11">
        <f t="shared" si="1"/>
        <v>1150</v>
      </c>
      <c r="J8" s="24"/>
      <c r="K8" s="24"/>
    </row>
    <row r="9" spans="1:11" ht="18" customHeight="1" x14ac:dyDescent="0.15">
      <c r="A9" s="7">
        <v>5</v>
      </c>
      <c r="B9" s="42" t="s">
        <v>29</v>
      </c>
      <c r="C9" s="11">
        <v>13</v>
      </c>
      <c r="D9" s="11">
        <v>25</v>
      </c>
      <c r="E9" s="11">
        <v>25</v>
      </c>
      <c r="F9" s="11">
        <v>25</v>
      </c>
      <c r="G9" s="11">
        <v>25</v>
      </c>
      <c r="H9" s="11">
        <v>13</v>
      </c>
      <c r="I9" s="11">
        <f t="shared" si="1"/>
        <v>126</v>
      </c>
      <c r="J9" s="24"/>
      <c r="K9" s="24"/>
    </row>
    <row r="10" spans="1:11" ht="18" customHeight="1" x14ac:dyDescent="0.15">
      <c r="A10" s="7">
        <v>6</v>
      </c>
      <c r="B10" s="42" t="s">
        <v>30</v>
      </c>
      <c r="C10" s="11">
        <f t="shared" si="0"/>
        <v>85</v>
      </c>
      <c r="D10" s="11">
        <v>170</v>
      </c>
      <c r="E10" s="11">
        <v>170</v>
      </c>
      <c r="F10" s="11">
        <v>170</v>
      </c>
      <c r="G10" s="11">
        <v>170</v>
      </c>
      <c r="H10" s="11">
        <v>85</v>
      </c>
      <c r="I10" s="11">
        <f t="shared" si="1"/>
        <v>850</v>
      </c>
      <c r="J10" s="24"/>
      <c r="K10" s="24"/>
    </row>
    <row r="11" spans="1:11" ht="18" customHeight="1" x14ac:dyDescent="0.15">
      <c r="A11" s="7">
        <v>7</v>
      </c>
      <c r="B11" s="42" t="s">
        <v>31</v>
      </c>
      <c r="C11" s="11">
        <f t="shared" si="0"/>
        <v>5</v>
      </c>
      <c r="D11" s="11">
        <v>10</v>
      </c>
      <c r="E11" s="11">
        <v>10</v>
      </c>
      <c r="F11" s="11">
        <v>10</v>
      </c>
      <c r="G11" s="11">
        <v>10</v>
      </c>
      <c r="H11" s="11">
        <v>5</v>
      </c>
      <c r="I11" s="11">
        <f t="shared" si="1"/>
        <v>50</v>
      </c>
      <c r="J11" s="24"/>
      <c r="K11" s="24"/>
    </row>
    <row r="12" spans="1:11" ht="18" customHeight="1" x14ac:dyDescent="0.15">
      <c r="A12" s="7">
        <v>8</v>
      </c>
      <c r="B12" s="42" t="s">
        <v>32</v>
      </c>
      <c r="C12" s="11">
        <f t="shared" si="0"/>
        <v>5</v>
      </c>
      <c r="D12" s="11">
        <v>10</v>
      </c>
      <c r="E12" s="11">
        <v>10</v>
      </c>
      <c r="F12" s="11">
        <v>10</v>
      </c>
      <c r="G12" s="11">
        <v>10</v>
      </c>
      <c r="H12" s="11">
        <v>5</v>
      </c>
      <c r="I12" s="11">
        <f t="shared" si="1"/>
        <v>50</v>
      </c>
      <c r="J12" s="24"/>
      <c r="K12" s="24"/>
    </row>
    <row r="13" spans="1:11" ht="18" customHeight="1" x14ac:dyDescent="0.15">
      <c r="A13" s="7">
        <v>9</v>
      </c>
      <c r="B13" s="42" t="s">
        <v>33</v>
      </c>
      <c r="C13" s="11">
        <f t="shared" si="0"/>
        <v>5</v>
      </c>
      <c r="D13" s="11">
        <v>10</v>
      </c>
      <c r="E13" s="11">
        <v>10</v>
      </c>
      <c r="F13" s="11">
        <v>10</v>
      </c>
      <c r="G13" s="11">
        <v>10</v>
      </c>
      <c r="H13" s="11">
        <v>5</v>
      </c>
      <c r="I13" s="11">
        <f t="shared" si="1"/>
        <v>50</v>
      </c>
      <c r="J13" s="24"/>
      <c r="K13" s="24"/>
    </row>
    <row r="14" spans="1:11" ht="18" customHeight="1" x14ac:dyDescent="0.15">
      <c r="A14" s="7">
        <v>10</v>
      </c>
      <c r="B14" s="42" t="s">
        <v>34</v>
      </c>
      <c r="C14" s="11">
        <f t="shared" si="0"/>
        <v>35</v>
      </c>
      <c r="D14" s="11">
        <v>70</v>
      </c>
      <c r="E14" s="11">
        <v>70</v>
      </c>
      <c r="F14" s="11">
        <v>70</v>
      </c>
      <c r="G14" s="11">
        <v>70</v>
      </c>
      <c r="H14" s="11">
        <v>35</v>
      </c>
      <c r="I14" s="11">
        <f t="shared" si="1"/>
        <v>350</v>
      </c>
      <c r="J14" s="24"/>
      <c r="K14" s="24"/>
    </row>
    <row r="15" spans="1:11" ht="18" customHeight="1" x14ac:dyDescent="0.15">
      <c r="A15" s="7">
        <v>11</v>
      </c>
      <c r="B15" s="42" t="s">
        <v>35</v>
      </c>
      <c r="C15" s="11">
        <f t="shared" si="0"/>
        <v>25</v>
      </c>
      <c r="D15" s="11">
        <v>50</v>
      </c>
      <c r="E15" s="11">
        <v>50</v>
      </c>
      <c r="F15" s="11">
        <v>50</v>
      </c>
      <c r="G15" s="11">
        <v>50</v>
      </c>
      <c r="H15" s="11">
        <v>25</v>
      </c>
      <c r="I15" s="11">
        <f t="shared" si="1"/>
        <v>250</v>
      </c>
      <c r="J15" s="24"/>
      <c r="K15" s="24"/>
    </row>
    <row r="16" spans="1:11" ht="18" customHeight="1" x14ac:dyDescent="0.15">
      <c r="A16" s="7">
        <v>12</v>
      </c>
      <c r="B16" s="42" t="s">
        <v>36</v>
      </c>
      <c r="C16" s="11">
        <f t="shared" si="0"/>
        <v>25</v>
      </c>
      <c r="D16" s="11">
        <v>50</v>
      </c>
      <c r="E16" s="11">
        <v>50</v>
      </c>
      <c r="F16" s="11">
        <v>50</v>
      </c>
      <c r="G16" s="11">
        <v>50</v>
      </c>
      <c r="H16" s="11">
        <v>25</v>
      </c>
      <c r="I16" s="11">
        <f t="shared" si="1"/>
        <v>250</v>
      </c>
      <c r="J16" s="24"/>
      <c r="K16" s="24"/>
    </row>
    <row r="17" spans="1:11" ht="18" customHeight="1" x14ac:dyDescent="0.15">
      <c r="A17" s="7">
        <v>13</v>
      </c>
      <c r="B17" s="42" t="s">
        <v>37</v>
      </c>
      <c r="C17" s="11">
        <f t="shared" si="0"/>
        <v>1</v>
      </c>
      <c r="D17" s="11">
        <v>2</v>
      </c>
      <c r="E17" s="11">
        <v>2</v>
      </c>
      <c r="F17" s="11">
        <v>2</v>
      </c>
      <c r="G17" s="11">
        <v>2</v>
      </c>
      <c r="H17" s="11">
        <v>1</v>
      </c>
      <c r="I17" s="11">
        <f t="shared" si="1"/>
        <v>10</v>
      </c>
      <c r="J17" s="24"/>
      <c r="K17" s="24"/>
    </row>
    <row r="18" spans="1:11" ht="18" customHeight="1" x14ac:dyDescent="0.15">
      <c r="A18" s="7">
        <v>14</v>
      </c>
      <c r="B18" s="42" t="s">
        <v>38</v>
      </c>
      <c r="C18" s="11">
        <f t="shared" si="0"/>
        <v>5</v>
      </c>
      <c r="D18" s="11">
        <v>10</v>
      </c>
      <c r="E18" s="11">
        <v>10</v>
      </c>
      <c r="F18" s="11">
        <v>10</v>
      </c>
      <c r="G18" s="11">
        <v>10</v>
      </c>
      <c r="H18" s="11">
        <v>5</v>
      </c>
      <c r="I18" s="11">
        <f t="shared" si="1"/>
        <v>50</v>
      </c>
      <c r="J18" s="24"/>
      <c r="K18" s="24"/>
    </row>
    <row r="19" spans="1:11" ht="18" customHeight="1" x14ac:dyDescent="0.15">
      <c r="A19" s="7">
        <v>15</v>
      </c>
      <c r="B19" s="42" t="s">
        <v>39</v>
      </c>
      <c r="C19" s="11">
        <f t="shared" si="0"/>
        <v>35</v>
      </c>
      <c r="D19" s="11">
        <v>70</v>
      </c>
      <c r="E19" s="11">
        <v>70</v>
      </c>
      <c r="F19" s="11">
        <v>70</v>
      </c>
      <c r="G19" s="11">
        <v>70</v>
      </c>
      <c r="H19" s="11">
        <v>35</v>
      </c>
      <c r="I19" s="11">
        <f t="shared" si="1"/>
        <v>350</v>
      </c>
      <c r="J19" s="24"/>
      <c r="K19" s="24"/>
    </row>
    <row r="20" spans="1:11" ht="18" customHeight="1" x14ac:dyDescent="0.15">
      <c r="A20" s="7">
        <v>16</v>
      </c>
      <c r="B20" s="42" t="s">
        <v>40</v>
      </c>
      <c r="C20" s="11">
        <f t="shared" si="0"/>
        <v>35</v>
      </c>
      <c r="D20" s="11">
        <v>70</v>
      </c>
      <c r="E20" s="11">
        <v>70</v>
      </c>
      <c r="F20" s="11">
        <v>70</v>
      </c>
      <c r="G20" s="11">
        <v>70</v>
      </c>
      <c r="H20" s="11">
        <v>35</v>
      </c>
      <c r="I20" s="11">
        <f t="shared" si="1"/>
        <v>350</v>
      </c>
      <c r="J20" s="24"/>
      <c r="K20" s="24"/>
    </row>
    <row r="21" spans="1:11" ht="18" customHeight="1" x14ac:dyDescent="0.15">
      <c r="A21" s="7">
        <v>17</v>
      </c>
      <c r="B21" s="42" t="s">
        <v>41</v>
      </c>
      <c r="C21" s="11">
        <f t="shared" si="0"/>
        <v>1</v>
      </c>
      <c r="D21" s="11">
        <v>2</v>
      </c>
      <c r="E21" s="11">
        <v>2</v>
      </c>
      <c r="F21" s="11">
        <v>2</v>
      </c>
      <c r="G21" s="11">
        <v>2</v>
      </c>
      <c r="H21" s="11">
        <v>1</v>
      </c>
      <c r="I21" s="11">
        <f t="shared" si="1"/>
        <v>10</v>
      </c>
      <c r="J21" s="24"/>
      <c r="K21" s="24"/>
    </row>
    <row r="22" spans="1:11" ht="18" customHeight="1" x14ac:dyDescent="0.15">
      <c r="A22" s="7">
        <v>18</v>
      </c>
      <c r="B22" s="42" t="s">
        <v>42</v>
      </c>
      <c r="C22" s="11">
        <f t="shared" si="0"/>
        <v>35</v>
      </c>
      <c r="D22" s="11">
        <v>70</v>
      </c>
      <c r="E22" s="11">
        <v>70</v>
      </c>
      <c r="F22" s="11">
        <v>70</v>
      </c>
      <c r="G22" s="11">
        <v>70</v>
      </c>
      <c r="H22" s="11">
        <v>35</v>
      </c>
      <c r="I22" s="11">
        <f t="shared" si="1"/>
        <v>350</v>
      </c>
      <c r="J22" s="24"/>
      <c r="K22" s="24"/>
    </row>
    <row r="23" spans="1:11" ht="18" customHeight="1" x14ac:dyDescent="0.15">
      <c r="A23" s="7">
        <v>19</v>
      </c>
      <c r="B23" s="42" t="s">
        <v>43</v>
      </c>
      <c r="C23" s="11">
        <f t="shared" si="0"/>
        <v>5</v>
      </c>
      <c r="D23" s="11">
        <v>10</v>
      </c>
      <c r="E23" s="11">
        <v>10</v>
      </c>
      <c r="F23" s="11">
        <v>10</v>
      </c>
      <c r="G23" s="11">
        <v>10</v>
      </c>
      <c r="H23" s="11">
        <v>5</v>
      </c>
      <c r="I23" s="11">
        <f t="shared" si="1"/>
        <v>50</v>
      </c>
      <c r="J23" s="24"/>
      <c r="K23" s="24"/>
    </row>
    <row r="24" spans="1:11" ht="18" customHeight="1" x14ac:dyDescent="0.15">
      <c r="A24" s="7">
        <v>20</v>
      </c>
      <c r="B24" s="42" t="s">
        <v>44</v>
      </c>
      <c r="C24" s="11">
        <f t="shared" si="0"/>
        <v>3</v>
      </c>
      <c r="D24" s="11">
        <v>6</v>
      </c>
      <c r="E24" s="11">
        <v>6</v>
      </c>
      <c r="F24" s="11">
        <v>6</v>
      </c>
      <c r="G24" s="11">
        <v>6</v>
      </c>
      <c r="H24" s="11">
        <v>3</v>
      </c>
      <c r="I24" s="11">
        <f t="shared" si="1"/>
        <v>30</v>
      </c>
      <c r="J24" s="24"/>
      <c r="K24" s="24"/>
    </row>
    <row r="25" spans="1:11" ht="18" customHeight="1" x14ac:dyDescent="0.15">
      <c r="A25" s="7">
        <v>21</v>
      </c>
      <c r="B25" s="42" t="s">
        <v>45</v>
      </c>
      <c r="C25" s="11">
        <f t="shared" si="0"/>
        <v>3</v>
      </c>
      <c r="D25" s="11">
        <v>6</v>
      </c>
      <c r="E25" s="11">
        <v>6</v>
      </c>
      <c r="F25" s="11">
        <v>6</v>
      </c>
      <c r="G25" s="11">
        <v>6</v>
      </c>
      <c r="H25" s="11">
        <v>3</v>
      </c>
      <c r="I25" s="11">
        <f t="shared" si="1"/>
        <v>30</v>
      </c>
      <c r="J25" s="24"/>
      <c r="K25" s="24"/>
    </row>
    <row r="26" spans="1:11" ht="18" customHeight="1" x14ac:dyDescent="0.15">
      <c r="A26" s="7">
        <v>22</v>
      </c>
      <c r="B26" s="42" t="s">
        <v>46</v>
      </c>
      <c r="C26" s="11">
        <f t="shared" si="0"/>
        <v>4</v>
      </c>
      <c r="D26" s="11">
        <v>8</v>
      </c>
      <c r="E26" s="11">
        <v>8</v>
      </c>
      <c r="F26" s="11">
        <v>8</v>
      </c>
      <c r="G26" s="11">
        <v>8</v>
      </c>
      <c r="H26" s="11">
        <v>4</v>
      </c>
      <c r="I26" s="11">
        <f t="shared" si="1"/>
        <v>40</v>
      </c>
      <c r="J26" s="24"/>
      <c r="K26" s="24"/>
    </row>
    <row r="27" spans="1:11" ht="18" customHeight="1" x14ac:dyDescent="0.15">
      <c r="A27" s="7">
        <v>23</v>
      </c>
      <c r="B27" s="42" t="s">
        <v>47</v>
      </c>
      <c r="C27" s="11">
        <f t="shared" si="0"/>
        <v>200</v>
      </c>
      <c r="D27" s="11">
        <v>400</v>
      </c>
      <c r="E27" s="11">
        <v>400</v>
      </c>
      <c r="F27" s="11">
        <v>400</v>
      </c>
      <c r="G27" s="11">
        <v>400</v>
      </c>
      <c r="H27" s="11">
        <v>200</v>
      </c>
      <c r="I27" s="11">
        <f t="shared" si="1"/>
        <v>2000</v>
      </c>
      <c r="J27" s="24"/>
      <c r="K27" s="24"/>
    </row>
    <row r="28" spans="1:11" ht="18" customHeight="1" x14ac:dyDescent="0.15">
      <c r="A28" s="7">
        <v>24</v>
      </c>
      <c r="B28" s="42" t="s">
        <v>48</v>
      </c>
      <c r="C28" s="11">
        <f t="shared" si="0"/>
        <v>3</v>
      </c>
      <c r="D28" s="11">
        <v>6</v>
      </c>
      <c r="E28" s="11">
        <v>6</v>
      </c>
      <c r="F28" s="11">
        <v>6</v>
      </c>
      <c r="G28" s="11">
        <v>6</v>
      </c>
      <c r="H28" s="11">
        <v>3</v>
      </c>
      <c r="I28" s="11">
        <f t="shared" si="1"/>
        <v>30</v>
      </c>
      <c r="J28" s="24"/>
      <c r="K28" s="24"/>
    </row>
    <row r="29" spans="1:11" ht="18" customHeight="1" x14ac:dyDescent="0.15">
      <c r="A29" s="7">
        <v>25</v>
      </c>
      <c r="B29" s="42" t="s">
        <v>49</v>
      </c>
      <c r="C29" s="11">
        <f t="shared" si="0"/>
        <v>1</v>
      </c>
      <c r="D29" s="11">
        <v>2</v>
      </c>
      <c r="E29" s="11">
        <v>2</v>
      </c>
      <c r="F29" s="11">
        <v>2</v>
      </c>
      <c r="G29" s="11">
        <v>2</v>
      </c>
      <c r="H29" s="11">
        <v>1</v>
      </c>
      <c r="I29" s="11">
        <f t="shared" si="1"/>
        <v>10</v>
      </c>
      <c r="J29" s="24"/>
      <c r="K29" s="24"/>
    </row>
    <row r="30" spans="1:11" ht="18" customHeight="1" x14ac:dyDescent="0.15">
      <c r="A30" s="7">
        <v>26</v>
      </c>
      <c r="B30" s="42" t="s">
        <v>50</v>
      </c>
      <c r="C30" s="11">
        <f t="shared" si="0"/>
        <v>1</v>
      </c>
      <c r="D30" s="11">
        <v>2</v>
      </c>
      <c r="E30" s="11">
        <v>2</v>
      </c>
      <c r="F30" s="11">
        <v>2</v>
      </c>
      <c r="G30" s="11">
        <v>2</v>
      </c>
      <c r="H30" s="11">
        <v>1</v>
      </c>
      <c r="I30" s="11">
        <f t="shared" si="1"/>
        <v>10</v>
      </c>
      <c r="J30" s="24"/>
      <c r="K30" s="24"/>
    </row>
    <row r="31" spans="1:11" ht="18" customHeight="1" x14ac:dyDescent="0.15">
      <c r="A31" s="7">
        <v>27</v>
      </c>
      <c r="B31" s="42" t="s">
        <v>51</v>
      </c>
      <c r="C31" s="11">
        <f t="shared" si="0"/>
        <v>1</v>
      </c>
      <c r="D31" s="11">
        <v>2</v>
      </c>
      <c r="E31" s="11">
        <v>2</v>
      </c>
      <c r="F31" s="11">
        <v>2</v>
      </c>
      <c r="G31" s="11">
        <v>2</v>
      </c>
      <c r="H31" s="11">
        <v>1</v>
      </c>
      <c r="I31" s="11">
        <f t="shared" si="1"/>
        <v>10</v>
      </c>
      <c r="J31" s="24"/>
      <c r="K31" s="24"/>
    </row>
    <row r="32" spans="1:11" ht="18" customHeight="1" x14ac:dyDescent="0.15">
      <c r="A32" s="7">
        <v>28</v>
      </c>
      <c r="B32" s="42" t="s">
        <v>52</v>
      </c>
      <c r="C32" s="11">
        <f t="shared" si="0"/>
        <v>1</v>
      </c>
      <c r="D32" s="11">
        <v>2</v>
      </c>
      <c r="E32" s="11">
        <v>2</v>
      </c>
      <c r="F32" s="11">
        <v>2</v>
      </c>
      <c r="G32" s="11">
        <v>2</v>
      </c>
      <c r="H32" s="11">
        <v>1</v>
      </c>
      <c r="I32" s="11">
        <f t="shared" si="1"/>
        <v>10</v>
      </c>
      <c r="J32" s="24"/>
      <c r="K32" s="24"/>
    </row>
    <row r="33" spans="1:11" ht="18" customHeight="1" x14ac:dyDescent="0.15">
      <c r="A33" s="7">
        <v>29</v>
      </c>
      <c r="B33" s="42" t="s">
        <v>53</v>
      </c>
      <c r="C33" s="11">
        <f t="shared" si="0"/>
        <v>1</v>
      </c>
      <c r="D33" s="11">
        <v>2</v>
      </c>
      <c r="E33" s="11">
        <v>2</v>
      </c>
      <c r="F33" s="11">
        <v>2</v>
      </c>
      <c r="G33" s="11">
        <v>2</v>
      </c>
      <c r="H33" s="11">
        <v>1</v>
      </c>
      <c r="I33" s="11">
        <f t="shared" si="1"/>
        <v>10</v>
      </c>
      <c r="J33" s="24"/>
      <c r="K33" s="24"/>
    </row>
    <row r="34" spans="1:11" ht="18" customHeight="1" x14ac:dyDescent="0.15">
      <c r="A34" s="7">
        <v>30</v>
      </c>
      <c r="B34" s="42" t="s">
        <v>54</v>
      </c>
      <c r="C34" s="11">
        <f t="shared" si="0"/>
        <v>1</v>
      </c>
      <c r="D34" s="11">
        <v>2</v>
      </c>
      <c r="E34" s="11">
        <v>2</v>
      </c>
      <c r="F34" s="11">
        <v>2</v>
      </c>
      <c r="G34" s="11">
        <v>2</v>
      </c>
      <c r="H34" s="11">
        <v>1</v>
      </c>
      <c r="I34" s="11">
        <f t="shared" si="1"/>
        <v>10</v>
      </c>
      <c r="J34" s="24"/>
      <c r="K34" s="24"/>
    </row>
    <row r="35" spans="1:11" ht="18" customHeight="1" x14ac:dyDescent="0.15">
      <c r="A35" s="7">
        <v>31</v>
      </c>
      <c r="B35" s="42" t="s">
        <v>55</v>
      </c>
      <c r="C35" s="11">
        <f t="shared" si="0"/>
        <v>1</v>
      </c>
      <c r="D35" s="11">
        <v>2</v>
      </c>
      <c r="E35" s="11">
        <v>2</v>
      </c>
      <c r="F35" s="11">
        <v>2</v>
      </c>
      <c r="G35" s="11">
        <v>2</v>
      </c>
      <c r="H35" s="11">
        <v>1</v>
      </c>
      <c r="I35" s="11">
        <f t="shared" si="1"/>
        <v>10</v>
      </c>
      <c r="J35" s="24"/>
      <c r="K35" s="24"/>
    </row>
    <row r="36" spans="1:11" ht="18" customHeight="1" x14ac:dyDescent="0.15">
      <c r="A36" s="7">
        <v>32</v>
      </c>
      <c r="B36" s="42" t="s">
        <v>56</v>
      </c>
      <c r="C36" s="11">
        <f t="shared" si="0"/>
        <v>8</v>
      </c>
      <c r="D36" s="11">
        <v>16</v>
      </c>
      <c r="E36" s="11">
        <v>16</v>
      </c>
      <c r="F36" s="11">
        <v>16</v>
      </c>
      <c r="G36" s="11">
        <v>16</v>
      </c>
      <c r="H36" s="11">
        <v>8</v>
      </c>
      <c r="I36" s="11">
        <f t="shared" si="1"/>
        <v>80</v>
      </c>
      <c r="J36" s="24"/>
      <c r="K36" s="24"/>
    </row>
    <row r="37" spans="1:11" ht="18" customHeight="1" x14ac:dyDescent="0.15">
      <c r="A37" s="7">
        <v>33</v>
      </c>
      <c r="B37" s="42" t="s">
        <v>57</v>
      </c>
      <c r="C37" s="11">
        <f t="shared" si="0"/>
        <v>13</v>
      </c>
      <c r="D37" s="11">
        <v>26</v>
      </c>
      <c r="E37" s="11">
        <v>26</v>
      </c>
      <c r="F37" s="11">
        <v>26</v>
      </c>
      <c r="G37" s="11">
        <v>26</v>
      </c>
      <c r="H37" s="11">
        <v>13</v>
      </c>
      <c r="I37" s="11">
        <f t="shared" si="1"/>
        <v>130</v>
      </c>
      <c r="J37" s="24"/>
      <c r="K37" s="24"/>
    </row>
    <row r="38" spans="1:11" ht="18" customHeight="1" x14ac:dyDescent="0.15">
      <c r="A38" s="7">
        <v>34</v>
      </c>
      <c r="B38" s="42" t="s">
        <v>58</v>
      </c>
      <c r="C38" s="11">
        <f t="shared" si="0"/>
        <v>1</v>
      </c>
      <c r="D38" s="11">
        <v>2</v>
      </c>
      <c r="E38" s="11">
        <v>2</v>
      </c>
      <c r="F38" s="11">
        <v>2</v>
      </c>
      <c r="G38" s="11">
        <v>2</v>
      </c>
      <c r="H38" s="11">
        <v>1</v>
      </c>
      <c r="I38" s="11">
        <f t="shared" si="1"/>
        <v>10</v>
      </c>
      <c r="J38" s="24"/>
      <c r="K38" s="24"/>
    </row>
    <row r="39" spans="1:11" ht="18" customHeight="1" x14ac:dyDescent="0.15">
      <c r="A39" s="7">
        <v>35</v>
      </c>
      <c r="B39" s="42" t="s">
        <v>59</v>
      </c>
      <c r="C39" s="11">
        <f t="shared" si="0"/>
        <v>9</v>
      </c>
      <c r="D39" s="11">
        <v>18</v>
      </c>
      <c r="E39" s="11">
        <v>18</v>
      </c>
      <c r="F39" s="11">
        <v>18</v>
      </c>
      <c r="G39" s="11">
        <v>18</v>
      </c>
      <c r="H39" s="11">
        <v>9</v>
      </c>
      <c r="I39" s="11">
        <f t="shared" si="1"/>
        <v>90</v>
      </c>
      <c r="J39" s="24"/>
      <c r="K39" s="24"/>
    </row>
    <row r="40" spans="1:11" ht="18" customHeight="1" x14ac:dyDescent="0.15">
      <c r="A40" s="7">
        <v>36</v>
      </c>
      <c r="B40" s="42" t="s">
        <v>60</v>
      </c>
      <c r="C40" s="11">
        <f t="shared" si="0"/>
        <v>1</v>
      </c>
      <c r="D40" s="11">
        <v>2</v>
      </c>
      <c r="E40" s="11">
        <v>2</v>
      </c>
      <c r="F40" s="11">
        <v>2</v>
      </c>
      <c r="G40" s="11">
        <v>2</v>
      </c>
      <c r="H40" s="11">
        <v>1</v>
      </c>
      <c r="I40" s="11">
        <f t="shared" si="1"/>
        <v>10</v>
      </c>
      <c r="J40" s="24"/>
      <c r="K40" s="24"/>
    </row>
    <row r="41" spans="1:11" ht="18" customHeight="1" x14ac:dyDescent="0.15">
      <c r="A41" s="7">
        <v>37</v>
      </c>
      <c r="B41" s="42" t="s">
        <v>61</v>
      </c>
      <c r="C41" s="11">
        <f t="shared" si="0"/>
        <v>5</v>
      </c>
      <c r="D41" s="11">
        <v>10</v>
      </c>
      <c r="E41" s="11">
        <v>10</v>
      </c>
      <c r="F41" s="11">
        <v>10</v>
      </c>
      <c r="G41" s="11">
        <v>10</v>
      </c>
      <c r="H41" s="11">
        <v>5</v>
      </c>
      <c r="I41" s="11">
        <f t="shared" si="1"/>
        <v>50</v>
      </c>
      <c r="J41" s="24"/>
      <c r="K41" s="24"/>
    </row>
    <row r="42" spans="1:11" ht="18" customHeight="1" x14ac:dyDescent="0.15">
      <c r="A42" s="7">
        <v>38</v>
      </c>
      <c r="B42" s="42" t="s">
        <v>62</v>
      </c>
      <c r="C42" s="11">
        <f t="shared" si="0"/>
        <v>10</v>
      </c>
      <c r="D42" s="11">
        <v>20</v>
      </c>
      <c r="E42" s="11">
        <v>20</v>
      </c>
      <c r="F42" s="11">
        <v>20</v>
      </c>
      <c r="G42" s="11">
        <v>20</v>
      </c>
      <c r="H42" s="11">
        <v>10</v>
      </c>
      <c r="I42" s="11">
        <f t="shared" si="1"/>
        <v>100</v>
      </c>
      <c r="J42" s="24"/>
      <c r="K42" s="24"/>
    </row>
    <row r="43" spans="1:11" ht="18" customHeight="1" x14ac:dyDescent="0.15">
      <c r="A43" s="7">
        <v>39</v>
      </c>
      <c r="B43" s="42" t="s">
        <v>63</v>
      </c>
      <c r="C43" s="11">
        <f t="shared" si="0"/>
        <v>1</v>
      </c>
      <c r="D43" s="11">
        <v>2</v>
      </c>
      <c r="E43" s="11">
        <v>2</v>
      </c>
      <c r="F43" s="11">
        <v>2</v>
      </c>
      <c r="G43" s="11">
        <v>2</v>
      </c>
      <c r="H43" s="11">
        <v>1</v>
      </c>
      <c r="I43" s="11">
        <f t="shared" si="1"/>
        <v>10</v>
      </c>
      <c r="J43" s="24"/>
      <c r="K43" s="24"/>
    </row>
    <row r="44" spans="1:11" ht="18" customHeight="1" x14ac:dyDescent="0.15">
      <c r="A44" s="7">
        <v>40</v>
      </c>
      <c r="B44" s="42" t="s">
        <v>64</v>
      </c>
      <c r="C44" s="11">
        <f t="shared" si="0"/>
        <v>1</v>
      </c>
      <c r="D44" s="11">
        <v>2</v>
      </c>
      <c r="E44" s="11">
        <v>2</v>
      </c>
      <c r="F44" s="11">
        <v>2</v>
      </c>
      <c r="G44" s="11">
        <v>2</v>
      </c>
      <c r="H44" s="11">
        <v>1</v>
      </c>
      <c r="I44" s="11">
        <f t="shared" si="1"/>
        <v>10</v>
      </c>
      <c r="J44" s="24"/>
      <c r="K44" s="24"/>
    </row>
    <row r="45" spans="1:11" ht="18" customHeight="1" x14ac:dyDescent="0.15">
      <c r="A45" s="7">
        <v>41</v>
      </c>
      <c r="B45" s="42" t="s">
        <v>65</v>
      </c>
      <c r="C45" s="11">
        <f t="shared" si="0"/>
        <v>1</v>
      </c>
      <c r="D45" s="11">
        <v>2</v>
      </c>
      <c r="E45" s="11">
        <v>2</v>
      </c>
      <c r="F45" s="11">
        <v>2</v>
      </c>
      <c r="G45" s="11">
        <v>2</v>
      </c>
      <c r="H45" s="11">
        <v>1</v>
      </c>
      <c r="I45" s="11">
        <f t="shared" si="1"/>
        <v>10</v>
      </c>
      <c r="J45" s="24"/>
      <c r="K45" s="24"/>
    </row>
    <row r="46" spans="1:11" ht="18" customHeight="1" x14ac:dyDescent="0.15">
      <c r="A46" s="7">
        <v>42</v>
      </c>
      <c r="B46" s="42" t="s">
        <v>66</v>
      </c>
      <c r="C46" s="11">
        <f t="shared" si="0"/>
        <v>6</v>
      </c>
      <c r="D46" s="11">
        <v>12</v>
      </c>
      <c r="E46" s="11">
        <v>12</v>
      </c>
      <c r="F46" s="11">
        <v>12</v>
      </c>
      <c r="G46" s="11">
        <v>12</v>
      </c>
      <c r="H46" s="11">
        <v>6</v>
      </c>
      <c r="I46" s="11">
        <f t="shared" si="1"/>
        <v>60</v>
      </c>
      <c r="J46" s="24"/>
      <c r="K46" s="24"/>
    </row>
    <row r="47" spans="1:11" ht="18" customHeight="1" x14ac:dyDescent="0.15">
      <c r="A47" s="7">
        <v>43</v>
      </c>
      <c r="B47" s="42" t="s">
        <v>67</v>
      </c>
      <c r="C47" s="11">
        <f t="shared" si="0"/>
        <v>9</v>
      </c>
      <c r="D47" s="11">
        <v>18</v>
      </c>
      <c r="E47" s="11">
        <v>18</v>
      </c>
      <c r="F47" s="11">
        <v>18</v>
      </c>
      <c r="G47" s="11">
        <v>18</v>
      </c>
      <c r="H47" s="11">
        <v>9</v>
      </c>
      <c r="I47" s="11">
        <f t="shared" si="1"/>
        <v>90</v>
      </c>
      <c r="J47" s="24"/>
      <c r="K47" s="24"/>
    </row>
    <row r="48" spans="1:11" ht="18" customHeight="1" x14ac:dyDescent="0.15">
      <c r="A48" s="7">
        <v>44</v>
      </c>
      <c r="B48" s="42" t="s">
        <v>68</v>
      </c>
      <c r="C48" s="11">
        <f t="shared" si="0"/>
        <v>8</v>
      </c>
      <c r="D48" s="11">
        <v>16</v>
      </c>
      <c r="E48" s="11">
        <v>16</v>
      </c>
      <c r="F48" s="11">
        <v>16</v>
      </c>
      <c r="G48" s="11">
        <v>16</v>
      </c>
      <c r="H48" s="11">
        <v>8</v>
      </c>
      <c r="I48" s="11">
        <f t="shared" si="1"/>
        <v>80</v>
      </c>
      <c r="J48" s="24"/>
      <c r="K48" s="24"/>
    </row>
    <row r="49" spans="1:11" ht="18" customHeight="1" x14ac:dyDescent="0.15">
      <c r="A49" s="7">
        <v>45</v>
      </c>
      <c r="B49" s="42" t="s">
        <v>69</v>
      </c>
      <c r="C49" s="11">
        <f t="shared" si="0"/>
        <v>30</v>
      </c>
      <c r="D49" s="11">
        <v>60</v>
      </c>
      <c r="E49" s="11">
        <v>60</v>
      </c>
      <c r="F49" s="11">
        <v>60</v>
      </c>
      <c r="G49" s="11">
        <v>60</v>
      </c>
      <c r="H49" s="11">
        <v>30</v>
      </c>
      <c r="I49" s="11">
        <f t="shared" si="1"/>
        <v>300</v>
      </c>
      <c r="J49" s="24"/>
      <c r="K49" s="24"/>
    </row>
    <row r="50" spans="1:11" ht="18" customHeight="1" x14ac:dyDescent="0.15">
      <c r="A50" s="7">
        <v>46</v>
      </c>
      <c r="B50" s="42" t="s">
        <v>70</v>
      </c>
      <c r="C50" s="11">
        <f t="shared" si="0"/>
        <v>1</v>
      </c>
      <c r="D50" s="11">
        <v>2</v>
      </c>
      <c r="E50" s="11">
        <v>2</v>
      </c>
      <c r="F50" s="11">
        <v>2</v>
      </c>
      <c r="G50" s="11">
        <v>2</v>
      </c>
      <c r="H50" s="11">
        <v>1</v>
      </c>
      <c r="I50" s="11">
        <f t="shared" si="1"/>
        <v>10</v>
      </c>
      <c r="J50" s="24"/>
      <c r="K50" s="24"/>
    </row>
    <row r="51" spans="1:11" ht="18" customHeight="1" x14ac:dyDescent="0.15">
      <c r="A51" s="7">
        <v>47</v>
      </c>
      <c r="B51" s="42" t="s">
        <v>71</v>
      </c>
      <c r="C51" s="11">
        <f t="shared" si="0"/>
        <v>15</v>
      </c>
      <c r="D51" s="11">
        <v>30</v>
      </c>
      <c r="E51" s="11">
        <v>30</v>
      </c>
      <c r="F51" s="11">
        <v>30</v>
      </c>
      <c r="G51" s="11">
        <v>30</v>
      </c>
      <c r="H51" s="11">
        <v>15</v>
      </c>
      <c r="I51" s="11">
        <f t="shared" si="1"/>
        <v>150</v>
      </c>
      <c r="J51" s="24"/>
      <c r="K51" s="24"/>
    </row>
    <row r="52" spans="1:11" ht="18" customHeight="1" x14ac:dyDescent="0.15">
      <c r="A52" s="7">
        <v>48</v>
      </c>
      <c r="B52" s="42" t="s">
        <v>72</v>
      </c>
      <c r="C52" s="11">
        <f t="shared" si="0"/>
        <v>230</v>
      </c>
      <c r="D52" s="11">
        <v>460</v>
      </c>
      <c r="E52" s="11">
        <v>460</v>
      </c>
      <c r="F52" s="11">
        <v>460</v>
      </c>
      <c r="G52" s="11">
        <v>460</v>
      </c>
      <c r="H52" s="11">
        <v>230</v>
      </c>
      <c r="I52" s="11">
        <f t="shared" si="1"/>
        <v>2300</v>
      </c>
      <c r="J52" s="24"/>
      <c r="K52" s="24"/>
    </row>
    <row r="53" spans="1:11" ht="18" customHeight="1" x14ac:dyDescent="0.15">
      <c r="A53" s="7">
        <v>49</v>
      </c>
      <c r="B53" s="42" t="s">
        <v>73</v>
      </c>
      <c r="C53" s="11">
        <f t="shared" si="0"/>
        <v>3</v>
      </c>
      <c r="D53" s="11">
        <v>6</v>
      </c>
      <c r="E53" s="11">
        <v>6</v>
      </c>
      <c r="F53" s="11">
        <v>6</v>
      </c>
      <c r="G53" s="11">
        <v>6</v>
      </c>
      <c r="H53" s="11">
        <v>3</v>
      </c>
      <c r="I53" s="11">
        <f t="shared" si="1"/>
        <v>30</v>
      </c>
      <c r="J53" s="24"/>
      <c r="K53" s="24"/>
    </row>
    <row r="54" spans="1:11" ht="18" customHeight="1" x14ac:dyDescent="0.15">
      <c r="A54" s="7">
        <v>50</v>
      </c>
      <c r="B54" s="42" t="s">
        <v>74</v>
      </c>
      <c r="C54" s="11">
        <f t="shared" si="0"/>
        <v>13</v>
      </c>
      <c r="D54" s="11">
        <v>26</v>
      </c>
      <c r="E54" s="11">
        <v>26</v>
      </c>
      <c r="F54" s="11">
        <v>26</v>
      </c>
      <c r="G54" s="11">
        <v>26</v>
      </c>
      <c r="H54" s="11">
        <v>13</v>
      </c>
      <c r="I54" s="11">
        <f t="shared" si="1"/>
        <v>130</v>
      </c>
      <c r="J54" s="24"/>
      <c r="K54" s="24"/>
    </row>
    <row r="55" spans="1:11" ht="18" customHeight="1" x14ac:dyDescent="0.15">
      <c r="A55" s="7">
        <v>51</v>
      </c>
      <c r="B55" s="42" t="s">
        <v>75</v>
      </c>
      <c r="C55" s="11">
        <f t="shared" si="0"/>
        <v>15</v>
      </c>
      <c r="D55" s="11">
        <v>30</v>
      </c>
      <c r="E55" s="11">
        <v>30</v>
      </c>
      <c r="F55" s="11">
        <v>30</v>
      </c>
      <c r="G55" s="11">
        <v>30</v>
      </c>
      <c r="H55" s="11">
        <v>15</v>
      </c>
      <c r="I55" s="11">
        <f t="shared" si="1"/>
        <v>150</v>
      </c>
      <c r="J55" s="24"/>
      <c r="K55" s="24"/>
    </row>
    <row r="56" spans="1:11" ht="18" customHeight="1" x14ac:dyDescent="0.15">
      <c r="A56" s="7">
        <v>52</v>
      </c>
      <c r="B56" s="42" t="s">
        <v>76</v>
      </c>
      <c r="C56" s="11">
        <f t="shared" si="0"/>
        <v>5</v>
      </c>
      <c r="D56" s="11">
        <v>10</v>
      </c>
      <c r="E56" s="11">
        <v>10</v>
      </c>
      <c r="F56" s="11">
        <v>10</v>
      </c>
      <c r="G56" s="11">
        <v>10</v>
      </c>
      <c r="H56" s="11">
        <v>5</v>
      </c>
      <c r="I56" s="11">
        <f t="shared" si="1"/>
        <v>50</v>
      </c>
      <c r="J56" s="24"/>
      <c r="K56" s="24"/>
    </row>
    <row r="57" spans="1:11" ht="18" customHeight="1" x14ac:dyDescent="0.15">
      <c r="A57" s="7">
        <v>53</v>
      </c>
      <c r="B57" s="42" t="s">
        <v>77</v>
      </c>
      <c r="C57" s="11">
        <f t="shared" si="0"/>
        <v>5</v>
      </c>
      <c r="D57" s="11">
        <v>10</v>
      </c>
      <c r="E57" s="11">
        <v>10</v>
      </c>
      <c r="F57" s="11">
        <v>10</v>
      </c>
      <c r="G57" s="11">
        <v>10</v>
      </c>
      <c r="H57" s="11">
        <v>5</v>
      </c>
      <c r="I57" s="11">
        <f t="shared" si="1"/>
        <v>50</v>
      </c>
      <c r="J57" s="24"/>
      <c r="K57" s="24"/>
    </row>
    <row r="58" spans="1:11" ht="18" customHeight="1" x14ac:dyDescent="0.15">
      <c r="A58" s="7">
        <v>54</v>
      </c>
      <c r="B58" s="42" t="s">
        <v>78</v>
      </c>
      <c r="C58" s="11">
        <f t="shared" si="0"/>
        <v>3</v>
      </c>
      <c r="D58" s="11">
        <v>6</v>
      </c>
      <c r="E58" s="11">
        <v>6</v>
      </c>
      <c r="F58" s="11">
        <v>6</v>
      </c>
      <c r="G58" s="11">
        <v>6</v>
      </c>
      <c r="H58" s="11">
        <v>3</v>
      </c>
      <c r="I58" s="11">
        <f t="shared" si="1"/>
        <v>30</v>
      </c>
      <c r="J58" s="24"/>
      <c r="K58" s="24"/>
    </row>
    <row r="59" spans="1:11" ht="18" customHeight="1" x14ac:dyDescent="0.15">
      <c r="A59" s="7">
        <v>55</v>
      </c>
      <c r="B59" s="42" t="s">
        <v>79</v>
      </c>
      <c r="C59" s="11">
        <f t="shared" si="0"/>
        <v>1</v>
      </c>
      <c r="D59" s="11">
        <v>2</v>
      </c>
      <c r="E59" s="11">
        <v>2</v>
      </c>
      <c r="F59" s="11">
        <v>2</v>
      </c>
      <c r="G59" s="11">
        <v>2</v>
      </c>
      <c r="H59" s="11">
        <v>1</v>
      </c>
      <c r="I59" s="11">
        <f t="shared" si="1"/>
        <v>10</v>
      </c>
      <c r="J59" s="24"/>
      <c r="K59" s="24"/>
    </row>
    <row r="60" spans="1:11" ht="18" customHeight="1" x14ac:dyDescent="0.15">
      <c r="A60" s="7">
        <v>56</v>
      </c>
      <c r="B60" s="42" t="s">
        <v>80</v>
      </c>
      <c r="C60" s="11">
        <f t="shared" si="0"/>
        <v>2</v>
      </c>
      <c r="D60" s="11">
        <v>4</v>
      </c>
      <c r="E60" s="11">
        <v>4</v>
      </c>
      <c r="F60" s="11">
        <v>4</v>
      </c>
      <c r="G60" s="11">
        <v>4</v>
      </c>
      <c r="H60" s="11">
        <v>2</v>
      </c>
      <c r="I60" s="11">
        <f t="shared" si="1"/>
        <v>20</v>
      </c>
      <c r="J60" s="24"/>
      <c r="K60" s="24"/>
    </row>
    <row r="61" spans="1:11" ht="18" customHeight="1" x14ac:dyDescent="0.15">
      <c r="A61" s="7">
        <v>57</v>
      </c>
      <c r="B61" s="42" t="s">
        <v>81</v>
      </c>
      <c r="C61" s="11">
        <f t="shared" si="0"/>
        <v>2</v>
      </c>
      <c r="D61" s="11">
        <v>4</v>
      </c>
      <c r="E61" s="11">
        <v>4</v>
      </c>
      <c r="F61" s="11">
        <v>4</v>
      </c>
      <c r="G61" s="11">
        <v>4</v>
      </c>
      <c r="H61" s="11">
        <v>2</v>
      </c>
      <c r="I61" s="11">
        <f t="shared" si="1"/>
        <v>20</v>
      </c>
      <c r="J61" s="24"/>
      <c r="K61" s="24"/>
    </row>
    <row r="62" spans="1:11" ht="18" customHeight="1" x14ac:dyDescent="0.15">
      <c r="A62" s="7">
        <v>58</v>
      </c>
      <c r="B62" s="42" t="s">
        <v>82</v>
      </c>
      <c r="C62" s="11">
        <f t="shared" si="0"/>
        <v>2</v>
      </c>
      <c r="D62" s="11">
        <v>4</v>
      </c>
      <c r="E62" s="11">
        <v>4</v>
      </c>
      <c r="F62" s="11">
        <v>4</v>
      </c>
      <c r="G62" s="11">
        <v>4</v>
      </c>
      <c r="H62" s="11">
        <v>2</v>
      </c>
      <c r="I62" s="11">
        <f t="shared" si="1"/>
        <v>20</v>
      </c>
      <c r="J62" s="24"/>
      <c r="K62" s="24"/>
    </row>
    <row r="63" spans="1:11" ht="18" customHeight="1" x14ac:dyDescent="0.15">
      <c r="A63" s="7">
        <v>59</v>
      </c>
      <c r="B63" s="42" t="s">
        <v>83</v>
      </c>
      <c r="C63" s="11">
        <f t="shared" si="0"/>
        <v>1</v>
      </c>
      <c r="D63" s="11">
        <v>2</v>
      </c>
      <c r="E63" s="11">
        <v>2</v>
      </c>
      <c r="F63" s="11">
        <v>2</v>
      </c>
      <c r="G63" s="11">
        <v>2</v>
      </c>
      <c r="H63" s="11">
        <v>1</v>
      </c>
      <c r="I63" s="11">
        <f t="shared" si="1"/>
        <v>10</v>
      </c>
      <c r="J63" s="24"/>
      <c r="K63" s="24"/>
    </row>
    <row r="64" spans="1:11" ht="18" customHeight="1" x14ac:dyDescent="0.15">
      <c r="A64" s="7">
        <v>60</v>
      </c>
      <c r="B64" s="42" t="s">
        <v>84</v>
      </c>
      <c r="C64" s="11">
        <f t="shared" si="0"/>
        <v>1</v>
      </c>
      <c r="D64" s="11">
        <v>2</v>
      </c>
      <c r="E64" s="11">
        <v>2</v>
      </c>
      <c r="F64" s="11">
        <v>2</v>
      </c>
      <c r="G64" s="11">
        <v>2</v>
      </c>
      <c r="H64" s="11">
        <v>1</v>
      </c>
      <c r="I64" s="11">
        <f t="shared" si="1"/>
        <v>10</v>
      </c>
      <c r="J64" s="24"/>
      <c r="K64" s="24"/>
    </row>
    <row r="65" spans="1:11" ht="18" customHeight="1" x14ac:dyDescent="0.15">
      <c r="A65" s="7">
        <v>61</v>
      </c>
      <c r="B65" s="42" t="s">
        <v>85</v>
      </c>
      <c r="C65" s="11">
        <f t="shared" si="0"/>
        <v>5</v>
      </c>
      <c r="D65" s="11">
        <v>10</v>
      </c>
      <c r="E65" s="11">
        <v>10</v>
      </c>
      <c r="F65" s="11">
        <v>10</v>
      </c>
      <c r="G65" s="11">
        <v>10</v>
      </c>
      <c r="H65" s="11">
        <v>5</v>
      </c>
      <c r="I65" s="11">
        <f t="shared" si="1"/>
        <v>50</v>
      </c>
      <c r="J65" s="24"/>
      <c r="K65" s="24"/>
    </row>
    <row r="66" spans="1:11" ht="18" customHeight="1" x14ac:dyDescent="0.15">
      <c r="A66" s="7">
        <v>62</v>
      </c>
      <c r="B66" s="42" t="s">
        <v>86</v>
      </c>
      <c r="C66" s="11">
        <f t="shared" si="0"/>
        <v>5</v>
      </c>
      <c r="D66" s="11">
        <v>10</v>
      </c>
      <c r="E66" s="11">
        <v>10</v>
      </c>
      <c r="F66" s="11">
        <v>10</v>
      </c>
      <c r="G66" s="11">
        <v>10</v>
      </c>
      <c r="H66" s="11">
        <v>5</v>
      </c>
      <c r="I66" s="11">
        <f t="shared" si="1"/>
        <v>50</v>
      </c>
      <c r="J66" s="24"/>
      <c r="K66" s="24"/>
    </row>
    <row r="67" spans="1:11" ht="18" customHeight="1" x14ac:dyDescent="0.15">
      <c r="A67" s="7">
        <v>63</v>
      </c>
      <c r="B67" s="42" t="s">
        <v>87</v>
      </c>
      <c r="C67" s="11">
        <f t="shared" si="0"/>
        <v>3</v>
      </c>
      <c r="D67" s="11">
        <v>6</v>
      </c>
      <c r="E67" s="11">
        <v>6</v>
      </c>
      <c r="F67" s="11">
        <v>6</v>
      </c>
      <c r="G67" s="11">
        <v>6</v>
      </c>
      <c r="H67" s="11">
        <v>3</v>
      </c>
      <c r="I67" s="11">
        <f t="shared" si="1"/>
        <v>30</v>
      </c>
      <c r="J67" s="24"/>
      <c r="K67" s="24"/>
    </row>
    <row r="68" spans="1:11" ht="18" customHeight="1" x14ac:dyDescent="0.15">
      <c r="A68" s="7">
        <v>64</v>
      </c>
      <c r="B68" s="42" t="s">
        <v>88</v>
      </c>
      <c r="C68" s="11">
        <f t="shared" si="0"/>
        <v>240</v>
      </c>
      <c r="D68" s="11">
        <v>480</v>
      </c>
      <c r="E68" s="11">
        <v>480</v>
      </c>
      <c r="F68" s="11">
        <v>480</v>
      </c>
      <c r="G68" s="11">
        <v>480</v>
      </c>
      <c r="H68" s="11">
        <v>240</v>
      </c>
      <c r="I68" s="11">
        <f t="shared" si="1"/>
        <v>2400</v>
      </c>
      <c r="J68" s="24"/>
      <c r="K68" s="24"/>
    </row>
    <row r="69" spans="1:11" ht="18" customHeight="1" x14ac:dyDescent="0.15">
      <c r="A69" s="7">
        <v>65</v>
      </c>
      <c r="B69" s="42" t="s">
        <v>89</v>
      </c>
      <c r="C69" s="11">
        <f t="shared" ref="C69:C132" si="2">D69/2</f>
        <v>4</v>
      </c>
      <c r="D69" s="11">
        <v>8</v>
      </c>
      <c r="E69" s="11">
        <v>8</v>
      </c>
      <c r="F69" s="11">
        <v>8</v>
      </c>
      <c r="G69" s="11">
        <v>8</v>
      </c>
      <c r="H69" s="11">
        <v>4</v>
      </c>
      <c r="I69" s="11">
        <f t="shared" si="1"/>
        <v>40</v>
      </c>
      <c r="J69" s="24"/>
      <c r="K69" s="24"/>
    </row>
    <row r="70" spans="1:11" ht="18" customHeight="1" x14ac:dyDescent="0.15">
      <c r="A70" s="7">
        <v>66</v>
      </c>
      <c r="B70" s="42" t="s">
        <v>90</v>
      </c>
      <c r="C70" s="11">
        <f t="shared" si="2"/>
        <v>5</v>
      </c>
      <c r="D70" s="11">
        <v>10</v>
      </c>
      <c r="E70" s="11">
        <v>10</v>
      </c>
      <c r="F70" s="11">
        <v>10</v>
      </c>
      <c r="G70" s="11">
        <v>10</v>
      </c>
      <c r="H70" s="11">
        <v>5</v>
      </c>
      <c r="I70" s="11">
        <f t="shared" si="1"/>
        <v>50</v>
      </c>
      <c r="J70" s="24"/>
      <c r="K70" s="24"/>
    </row>
    <row r="71" spans="1:11" ht="18" customHeight="1" x14ac:dyDescent="0.15">
      <c r="A71" s="7">
        <v>67</v>
      </c>
      <c r="B71" s="42" t="s">
        <v>91</v>
      </c>
      <c r="C71" s="11">
        <f t="shared" si="2"/>
        <v>7</v>
      </c>
      <c r="D71" s="11">
        <v>14</v>
      </c>
      <c r="E71" s="11">
        <v>14</v>
      </c>
      <c r="F71" s="11">
        <v>14</v>
      </c>
      <c r="G71" s="11">
        <v>14</v>
      </c>
      <c r="H71" s="11">
        <v>7</v>
      </c>
      <c r="I71" s="11">
        <f t="shared" ref="I71:I134" si="3">SUM(C71:H71)</f>
        <v>70</v>
      </c>
      <c r="J71" s="24"/>
      <c r="K71" s="24"/>
    </row>
    <row r="72" spans="1:11" ht="18" customHeight="1" x14ac:dyDescent="0.15">
      <c r="A72" s="7">
        <v>68</v>
      </c>
      <c r="B72" s="42" t="s">
        <v>92</v>
      </c>
      <c r="C72" s="11">
        <f t="shared" si="2"/>
        <v>3</v>
      </c>
      <c r="D72" s="11">
        <v>6</v>
      </c>
      <c r="E72" s="11">
        <v>6</v>
      </c>
      <c r="F72" s="11">
        <v>6</v>
      </c>
      <c r="G72" s="11">
        <v>6</v>
      </c>
      <c r="H72" s="11">
        <v>3</v>
      </c>
      <c r="I72" s="11">
        <f t="shared" si="3"/>
        <v>30</v>
      </c>
      <c r="J72" s="24"/>
      <c r="K72" s="24"/>
    </row>
    <row r="73" spans="1:11" ht="18" customHeight="1" x14ac:dyDescent="0.15">
      <c r="A73" s="7">
        <v>69</v>
      </c>
      <c r="B73" s="42" t="s">
        <v>93</v>
      </c>
      <c r="C73" s="11">
        <f t="shared" si="2"/>
        <v>35</v>
      </c>
      <c r="D73" s="11">
        <v>70</v>
      </c>
      <c r="E73" s="11">
        <v>70</v>
      </c>
      <c r="F73" s="11">
        <v>70</v>
      </c>
      <c r="G73" s="11">
        <v>70</v>
      </c>
      <c r="H73" s="11">
        <v>35</v>
      </c>
      <c r="I73" s="11">
        <f t="shared" si="3"/>
        <v>350</v>
      </c>
      <c r="J73" s="24"/>
      <c r="K73" s="24"/>
    </row>
    <row r="74" spans="1:11" ht="18" customHeight="1" x14ac:dyDescent="0.15">
      <c r="A74" s="7">
        <v>70</v>
      </c>
      <c r="B74" s="42" t="s">
        <v>94</v>
      </c>
      <c r="C74" s="11">
        <f t="shared" si="2"/>
        <v>35</v>
      </c>
      <c r="D74" s="11">
        <v>70</v>
      </c>
      <c r="E74" s="11">
        <v>70</v>
      </c>
      <c r="F74" s="11">
        <v>70</v>
      </c>
      <c r="G74" s="11">
        <v>70</v>
      </c>
      <c r="H74" s="11">
        <v>35</v>
      </c>
      <c r="I74" s="11">
        <f t="shared" si="3"/>
        <v>350</v>
      </c>
      <c r="J74" s="24"/>
      <c r="K74" s="24"/>
    </row>
    <row r="75" spans="1:11" ht="18" customHeight="1" x14ac:dyDescent="0.15">
      <c r="A75" s="7">
        <v>71</v>
      </c>
      <c r="B75" s="42" t="s">
        <v>95</v>
      </c>
      <c r="C75" s="11">
        <f t="shared" si="2"/>
        <v>3</v>
      </c>
      <c r="D75" s="11">
        <v>6</v>
      </c>
      <c r="E75" s="11">
        <v>6</v>
      </c>
      <c r="F75" s="11">
        <v>6</v>
      </c>
      <c r="G75" s="11">
        <v>6</v>
      </c>
      <c r="H75" s="11">
        <v>3</v>
      </c>
      <c r="I75" s="11">
        <f t="shared" si="3"/>
        <v>30</v>
      </c>
      <c r="J75" s="24"/>
      <c r="K75" s="24"/>
    </row>
    <row r="76" spans="1:11" ht="18" customHeight="1" x14ac:dyDescent="0.15">
      <c r="A76" s="7">
        <v>72</v>
      </c>
      <c r="B76" s="42" t="s">
        <v>96</v>
      </c>
      <c r="C76" s="11">
        <f t="shared" si="2"/>
        <v>1</v>
      </c>
      <c r="D76" s="11">
        <v>2</v>
      </c>
      <c r="E76" s="11">
        <v>2</v>
      </c>
      <c r="F76" s="11">
        <v>2</v>
      </c>
      <c r="G76" s="11">
        <v>2</v>
      </c>
      <c r="H76" s="11">
        <v>1</v>
      </c>
      <c r="I76" s="11">
        <f t="shared" si="3"/>
        <v>10</v>
      </c>
      <c r="J76" s="24"/>
      <c r="K76" s="24"/>
    </row>
    <row r="77" spans="1:11" ht="18" customHeight="1" x14ac:dyDescent="0.15">
      <c r="A77" s="7">
        <v>73</v>
      </c>
      <c r="B77" s="42" t="s">
        <v>97</v>
      </c>
      <c r="C77" s="11">
        <f t="shared" si="2"/>
        <v>3</v>
      </c>
      <c r="D77" s="11">
        <v>6</v>
      </c>
      <c r="E77" s="11">
        <v>6</v>
      </c>
      <c r="F77" s="11">
        <v>6</v>
      </c>
      <c r="G77" s="11">
        <v>6</v>
      </c>
      <c r="H77" s="11">
        <v>3</v>
      </c>
      <c r="I77" s="11">
        <f t="shared" si="3"/>
        <v>30</v>
      </c>
      <c r="J77" s="24"/>
      <c r="K77" s="24"/>
    </row>
    <row r="78" spans="1:11" ht="18" customHeight="1" x14ac:dyDescent="0.15">
      <c r="A78" s="7">
        <v>74</v>
      </c>
      <c r="B78" s="42" t="s">
        <v>98</v>
      </c>
      <c r="C78" s="11">
        <f t="shared" si="2"/>
        <v>3</v>
      </c>
      <c r="D78" s="11">
        <v>6</v>
      </c>
      <c r="E78" s="11">
        <v>6</v>
      </c>
      <c r="F78" s="11">
        <v>6</v>
      </c>
      <c r="G78" s="11">
        <v>6</v>
      </c>
      <c r="H78" s="11">
        <v>3</v>
      </c>
      <c r="I78" s="11">
        <f t="shared" si="3"/>
        <v>30</v>
      </c>
      <c r="J78" s="24"/>
      <c r="K78" s="24"/>
    </row>
    <row r="79" spans="1:11" ht="18" customHeight="1" x14ac:dyDescent="0.15">
      <c r="A79" s="7">
        <v>75</v>
      </c>
      <c r="B79" s="42" t="s">
        <v>99</v>
      </c>
      <c r="C79" s="11">
        <f t="shared" si="2"/>
        <v>1</v>
      </c>
      <c r="D79" s="11">
        <v>2</v>
      </c>
      <c r="E79" s="11">
        <v>2</v>
      </c>
      <c r="F79" s="11">
        <v>2</v>
      </c>
      <c r="G79" s="11">
        <v>2</v>
      </c>
      <c r="H79" s="11">
        <v>1</v>
      </c>
      <c r="I79" s="11">
        <f t="shared" si="3"/>
        <v>10</v>
      </c>
      <c r="J79" s="24"/>
      <c r="K79" s="24"/>
    </row>
    <row r="80" spans="1:11" ht="18" customHeight="1" x14ac:dyDescent="0.15">
      <c r="A80" s="7">
        <v>76</v>
      </c>
      <c r="B80" s="42" t="s">
        <v>100</v>
      </c>
      <c r="C80" s="11">
        <f t="shared" si="2"/>
        <v>125</v>
      </c>
      <c r="D80" s="11">
        <v>250</v>
      </c>
      <c r="E80" s="11">
        <v>250</v>
      </c>
      <c r="F80" s="11">
        <v>250</v>
      </c>
      <c r="G80" s="11">
        <v>250</v>
      </c>
      <c r="H80" s="11">
        <v>125</v>
      </c>
      <c r="I80" s="11">
        <f t="shared" si="3"/>
        <v>1250</v>
      </c>
      <c r="J80" s="24"/>
      <c r="K80" s="24"/>
    </row>
    <row r="81" spans="1:11" ht="18" customHeight="1" x14ac:dyDescent="0.15">
      <c r="A81" s="7">
        <v>77</v>
      </c>
      <c r="B81" s="42" t="s">
        <v>101</v>
      </c>
      <c r="C81" s="11">
        <f t="shared" si="2"/>
        <v>400</v>
      </c>
      <c r="D81" s="11">
        <v>800</v>
      </c>
      <c r="E81" s="11">
        <v>800</v>
      </c>
      <c r="F81" s="11">
        <v>800</v>
      </c>
      <c r="G81" s="11">
        <v>800</v>
      </c>
      <c r="H81" s="11">
        <v>400</v>
      </c>
      <c r="I81" s="11">
        <f t="shared" si="3"/>
        <v>4000</v>
      </c>
      <c r="J81" s="24"/>
      <c r="K81" s="24"/>
    </row>
    <row r="82" spans="1:11" ht="18" customHeight="1" x14ac:dyDescent="0.15">
      <c r="A82" s="7">
        <v>78</v>
      </c>
      <c r="B82" s="42" t="s">
        <v>102</v>
      </c>
      <c r="C82" s="11">
        <f t="shared" si="2"/>
        <v>2</v>
      </c>
      <c r="D82" s="11">
        <v>4</v>
      </c>
      <c r="E82" s="11">
        <v>4</v>
      </c>
      <c r="F82" s="11">
        <v>4</v>
      </c>
      <c r="G82" s="11">
        <v>4</v>
      </c>
      <c r="H82" s="11">
        <v>2</v>
      </c>
      <c r="I82" s="11">
        <f t="shared" si="3"/>
        <v>20</v>
      </c>
      <c r="J82" s="24"/>
      <c r="K82" s="24"/>
    </row>
    <row r="83" spans="1:11" ht="18" customHeight="1" x14ac:dyDescent="0.15">
      <c r="A83" s="7">
        <v>79</v>
      </c>
      <c r="B83" s="42" t="s">
        <v>103</v>
      </c>
      <c r="C83" s="11">
        <f t="shared" si="2"/>
        <v>125</v>
      </c>
      <c r="D83" s="11">
        <v>250</v>
      </c>
      <c r="E83" s="11">
        <v>250</v>
      </c>
      <c r="F83" s="11">
        <v>250</v>
      </c>
      <c r="G83" s="11">
        <v>250</v>
      </c>
      <c r="H83" s="11">
        <v>125</v>
      </c>
      <c r="I83" s="11">
        <f t="shared" si="3"/>
        <v>1250</v>
      </c>
      <c r="J83" s="24"/>
      <c r="K83" s="24"/>
    </row>
    <row r="84" spans="1:11" ht="18" customHeight="1" x14ac:dyDescent="0.15">
      <c r="A84" s="7">
        <v>80</v>
      </c>
      <c r="B84" s="42" t="s">
        <v>104</v>
      </c>
      <c r="C84" s="11">
        <f t="shared" si="2"/>
        <v>3</v>
      </c>
      <c r="D84" s="11">
        <v>6</v>
      </c>
      <c r="E84" s="11">
        <v>6</v>
      </c>
      <c r="F84" s="11">
        <v>6</v>
      </c>
      <c r="G84" s="11">
        <v>6</v>
      </c>
      <c r="H84" s="11">
        <v>3</v>
      </c>
      <c r="I84" s="11">
        <f t="shared" si="3"/>
        <v>30</v>
      </c>
      <c r="J84" s="24"/>
      <c r="K84" s="24"/>
    </row>
    <row r="85" spans="1:11" ht="18" customHeight="1" x14ac:dyDescent="0.15">
      <c r="A85" s="7">
        <v>81</v>
      </c>
      <c r="B85" s="42" t="s">
        <v>105</v>
      </c>
      <c r="C85" s="11">
        <f t="shared" si="2"/>
        <v>6</v>
      </c>
      <c r="D85" s="11">
        <v>12</v>
      </c>
      <c r="E85" s="11">
        <v>12</v>
      </c>
      <c r="F85" s="11">
        <v>12</v>
      </c>
      <c r="G85" s="11">
        <v>12</v>
      </c>
      <c r="H85" s="11">
        <v>6</v>
      </c>
      <c r="I85" s="11">
        <f t="shared" si="3"/>
        <v>60</v>
      </c>
      <c r="J85" s="24"/>
      <c r="K85" s="24"/>
    </row>
    <row r="86" spans="1:11" ht="18" customHeight="1" x14ac:dyDescent="0.15">
      <c r="A86" s="7">
        <v>82</v>
      </c>
      <c r="B86" s="42" t="s">
        <v>106</v>
      </c>
      <c r="C86" s="11">
        <f t="shared" si="2"/>
        <v>3</v>
      </c>
      <c r="D86" s="11">
        <v>6</v>
      </c>
      <c r="E86" s="11">
        <v>6</v>
      </c>
      <c r="F86" s="11">
        <v>6</v>
      </c>
      <c r="G86" s="11">
        <v>6</v>
      </c>
      <c r="H86" s="11">
        <v>3</v>
      </c>
      <c r="I86" s="11">
        <f t="shared" si="3"/>
        <v>30</v>
      </c>
      <c r="J86" s="24"/>
      <c r="K86" s="24"/>
    </row>
    <row r="87" spans="1:11" ht="18" customHeight="1" x14ac:dyDescent="0.15">
      <c r="A87" s="7">
        <v>83</v>
      </c>
      <c r="B87" s="42" t="s">
        <v>1508</v>
      </c>
      <c r="C87" s="11">
        <f t="shared" si="2"/>
        <v>9</v>
      </c>
      <c r="D87" s="11">
        <v>18</v>
      </c>
      <c r="E87" s="11">
        <v>18</v>
      </c>
      <c r="F87" s="11">
        <v>18</v>
      </c>
      <c r="G87" s="11">
        <v>18</v>
      </c>
      <c r="H87" s="11">
        <v>9</v>
      </c>
      <c r="I87" s="11">
        <f t="shared" si="3"/>
        <v>90</v>
      </c>
      <c r="J87" s="24"/>
      <c r="K87" s="24"/>
    </row>
    <row r="88" spans="1:11" ht="18" customHeight="1" x14ac:dyDescent="0.15">
      <c r="A88" s="7">
        <v>84</v>
      </c>
      <c r="B88" s="42" t="s">
        <v>107</v>
      </c>
      <c r="C88" s="11">
        <f t="shared" si="2"/>
        <v>10</v>
      </c>
      <c r="D88" s="11">
        <v>20</v>
      </c>
      <c r="E88" s="11">
        <v>20</v>
      </c>
      <c r="F88" s="11">
        <v>20</v>
      </c>
      <c r="G88" s="11">
        <v>20</v>
      </c>
      <c r="H88" s="11">
        <v>10</v>
      </c>
      <c r="I88" s="11">
        <f t="shared" si="3"/>
        <v>100</v>
      </c>
      <c r="J88" s="24"/>
      <c r="K88" s="24"/>
    </row>
    <row r="89" spans="1:11" ht="18" customHeight="1" x14ac:dyDescent="0.15">
      <c r="A89" s="7">
        <v>85</v>
      </c>
      <c r="B89" s="42" t="s">
        <v>108</v>
      </c>
      <c r="C89" s="11">
        <f t="shared" si="2"/>
        <v>350</v>
      </c>
      <c r="D89" s="11">
        <v>700</v>
      </c>
      <c r="E89" s="11">
        <v>700</v>
      </c>
      <c r="F89" s="11">
        <v>700</v>
      </c>
      <c r="G89" s="11">
        <v>700</v>
      </c>
      <c r="H89" s="11">
        <v>350</v>
      </c>
      <c r="I89" s="11">
        <f t="shared" si="3"/>
        <v>3500</v>
      </c>
      <c r="J89" s="24"/>
      <c r="K89" s="24"/>
    </row>
    <row r="90" spans="1:11" ht="18" customHeight="1" x14ac:dyDescent="0.15">
      <c r="A90" s="7">
        <v>86</v>
      </c>
      <c r="B90" s="42" t="s">
        <v>109</v>
      </c>
      <c r="C90" s="11">
        <f t="shared" si="2"/>
        <v>260</v>
      </c>
      <c r="D90" s="11">
        <v>520</v>
      </c>
      <c r="E90" s="11">
        <v>520</v>
      </c>
      <c r="F90" s="11">
        <v>520</v>
      </c>
      <c r="G90" s="11">
        <v>520</v>
      </c>
      <c r="H90" s="11">
        <v>260</v>
      </c>
      <c r="I90" s="11">
        <f t="shared" si="3"/>
        <v>2600</v>
      </c>
      <c r="J90" s="24"/>
      <c r="K90" s="24"/>
    </row>
    <row r="91" spans="1:11" ht="18" customHeight="1" x14ac:dyDescent="0.15">
      <c r="A91" s="7">
        <v>87</v>
      </c>
      <c r="B91" s="42" t="s">
        <v>110</v>
      </c>
      <c r="C91" s="11">
        <f t="shared" si="2"/>
        <v>40</v>
      </c>
      <c r="D91" s="11">
        <v>80</v>
      </c>
      <c r="E91" s="11">
        <v>80</v>
      </c>
      <c r="F91" s="11">
        <v>80</v>
      </c>
      <c r="G91" s="11">
        <v>80</v>
      </c>
      <c r="H91" s="11">
        <v>40</v>
      </c>
      <c r="I91" s="11">
        <f t="shared" si="3"/>
        <v>400</v>
      </c>
      <c r="J91" s="24"/>
      <c r="K91" s="24"/>
    </row>
    <row r="92" spans="1:11" ht="18" customHeight="1" x14ac:dyDescent="0.15">
      <c r="A92" s="7">
        <v>88</v>
      </c>
      <c r="B92" s="42" t="s">
        <v>111</v>
      </c>
      <c r="C92" s="11">
        <f t="shared" si="2"/>
        <v>365</v>
      </c>
      <c r="D92" s="11">
        <v>730</v>
      </c>
      <c r="E92" s="11">
        <v>730</v>
      </c>
      <c r="F92" s="11">
        <v>730</v>
      </c>
      <c r="G92" s="11">
        <v>730</v>
      </c>
      <c r="H92" s="11">
        <v>365</v>
      </c>
      <c r="I92" s="11">
        <f t="shared" si="3"/>
        <v>3650</v>
      </c>
      <c r="J92" s="24"/>
      <c r="K92" s="24"/>
    </row>
    <row r="93" spans="1:11" ht="18" customHeight="1" x14ac:dyDescent="0.15">
      <c r="A93" s="7">
        <v>89</v>
      </c>
      <c r="B93" s="42" t="s">
        <v>112</v>
      </c>
      <c r="C93" s="11">
        <f t="shared" si="2"/>
        <v>180</v>
      </c>
      <c r="D93" s="11">
        <v>360</v>
      </c>
      <c r="E93" s="11">
        <v>360</v>
      </c>
      <c r="F93" s="11">
        <v>360</v>
      </c>
      <c r="G93" s="11">
        <v>360</v>
      </c>
      <c r="H93" s="11">
        <v>180</v>
      </c>
      <c r="I93" s="11">
        <f t="shared" si="3"/>
        <v>1800</v>
      </c>
      <c r="J93" s="24"/>
      <c r="K93" s="24"/>
    </row>
    <row r="94" spans="1:11" ht="18" customHeight="1" x14ac:dyDescent="0.15">
      <c r="A94" s="7">
        <v>90</v>
      </c>
      <c r="B94" s="42" t="s">
        <v>113</v>
      </c>
      <c r="C94" s="11">
        <f t="shared" si="2"/>
        <v>625</v>
      </c>
      <c r="D94" s="11">
        <v>1250</v>
      </c>
      <c r="E94" s="11">
        <v>1250</v>
      </c>
      <c r="F94" s="11">
        <v>1250</v>
      </c>
      <c r="G94" s="11">
        <v>1250</v>
      </c>
      <c r="H94" s="11">
        <v>625</v>
      </c>
      <c r="I94" s="11">
        <f t="shared" si="3"/>
        <v>6250</v>
      </c>
      <c r="J94" s="24"/>
      <c r="K94" s="24"/>
    </row>
    <row r="95" spans="1:11" ht="18" customHeight="1" x14ac:dyDescent="0.15">
      <c r="A95" s="7">
        <v>91</v>
      </c>
      <c r="B95" s="42" t="s">
        <v>114</v>
      </c>
      <c r="C95" s="11">
        <f t="shared" si="2"/>
        <v>6</v>
      </c>
      <c r="D95" s="11">
        <v>12</v>
      </c>
      <c r="E95" s="11">
        <v>12</v>
      </c>
      <c r="F95" s="11">
        <v>12</v>
      </c>
      <c r="G95" s="11">
        <v>12</v>
      </c>
      <c r="H95" s="11">
        <v>6</v>
      </c>
      <c r="I95" s="11">
        <f t="shared" si="3"/>
        <v>60</v>
      </c>
      <c r="J95" s="24"/>
      <c r="K95" s="24"/>
    </row>
    <row r="96" spans="1:11" ht="18" customHeight="1" x14ac:dyDescent="0.15">
      <c r="A96" s="7">
        <v>92</v>
      </c>
      <c r="B96" s="42" t="s">
        <v>115</v>
      </c>
      <c r="C96" s="11">
        <f t="shared" si="2"/>
        <v>530</v>
      </c>
      <c r="D96" s="11">
        <v>1060</v>
      </c>
      <c r="E96" s="11">
        <v>1060</v>
      </c>
      <c r="F96" s="11">
        <v>1060</v>
      </c>
      <c r="G96" s="11">
        <v>1060</v>
      </c>
      <c r="H96" s="11">
        <v>530</v>
      </c>
      <c r="I96" s="11">
        <f t="shared" si="3"/>
        <v>5300</v>
      </c>
      <c r="J96" s="24"/>
      <c r="K96" s="24"/>
    </row>
    <row r="97" spans="1:11" ht="18" customHeight="1" x14ac:dyDescent="0.15">
      <c r="A97" s="7">
        <v>93</v>
      </c>
      <c r="B97" s="42" t="s">
        <v>116</v>
      </c>
      <c r="C97" s="11">
        <f t="shared" si="2"/>
        <v>1</v>
      </c>
      <c r="D97" s="11">
        <v>2</v>
      </c>
      <c r="E97" s="11">
        <v>2</v>
      </c>
      <c r="F97" s="11">
        <v>2</v>
      </c>
      <c r="G97" s="11">
        <v>2</v>
      </c>
      <c r="H97" s="11">
        <v>1</v>
      </c>
      <c r="I97" s="11">
        <f t="shared" si="3"/>
        <v>10</v>
      </c>
      <c r="J97" s="24"/>
      <c r="K97" s="24"/>
    </row>
    <row r="98" spans="1:11" ht="18" customHeight="1" x14ac:dyDescent="0.15">
      <c r="A98" s="7">
        <v>94</v>
      </c>
      <c r="B98" s="42" t="s">
        <v>117</v>
      </c>
      <c r="C98" s="11">
        <f t="shared" si="2"/>
        <v>15</v>
      </c>
      <c r="D98" s="11">
        <v>30</v>
      </c>
      <c r="E98" s="11">
        <v>30</v>
      </c>
      <c r="F98" s="11">
        <v>30</v>
      </c>
      <c r="G98" s="11">
        <v>30</v>
      </c>
      <c r="H98" s="11">
        <v>15</v>
      </c>
      <c r="I98" s="11">
        <f t="shared" si="3"/>
        <v>150</v>
      </c>
      <c r="J98" s="24"/>
      <c r="K98" s="24"/>
    </row>
    <row r="99" spans="1:11" ht="18" customHeight="1" x14ac:dyDescent="0.15">
      <c r="A99" s="7">
        <v>95</v>
      </c>
      <c r="B99" s="42" t="s">
        <v>118</v>
      </c>
      <c r="C99" s="11">
        <f t="shared" si="2"/>
        <v>13</v>
      </c>
      <c r="D99" s="11">
        <v>26</v>
      </c>
      <c r="E99" s="11">
        <v>26</v>
      </c>
      <c r="F99" s="11">
        <v>26</v>
      </c>
      <c r="G99" s="11">
        <v>26</v>
      </c>
      <c r="H99" s="11">
        <v>13</v>
      </c>
      <c r="I99" s="11">
        <f t="shared" si="3"/>
        <v>130</v>
      </c>
      <c r="J99" s="24"/>
      <c r="K99" s="24"/>
    </row>
    <row r="100" spans="1:11" ht="18" customHeight="1" x14ac:dyDescent="0.15">
      <c r="A100" s="7">
        <v>96</v>
      </c>
      <c r="B100" s="42" t="s">
        <v>119</v>
      </c>
      <c r="C100" s="11">
        <f t="shared" si="2"/>
        <v>15</v>
      </c>
      <c r="D100" s="11">
        <v>30</v>
      </c>
      <c r="E100" s="11">
        <v>30</v>
      </c>
      <c r="F100" s="11">
        <v>30</v>
      </c>
      <c r="G100" s="11">
        <v>30</v>
      </c>
      <c r="H100" s="11">
        <v>15</v>
      </c>
      <c r="I100" s="11">
        <f t="shared" si="3"/>
        <v>150</v>
      </c>
      <c r="J100" s="24"/>
      <c r="K100" s="24"/>
    </row>
    <row r="101" spans="1:11" ht="18" customHeight="1" x14ac:dyDescent="0.15">
      <c r="A101" s="7">
        <v>97</v>
      </c>
      <c r="B101" s="42" t="s">
        <v>120</v>
      </c>
      <c r="C101" s="11">
        <f t="shared" si="2"/>
        <v>3</v>
      </c>
      <c r="D101" s="11">
        <v>6</v>
      </c>
      <c r="E101" s="11">
        <v>6</v>
      </c>
      <c r="F101" s="11">
        <v>6</v>
      </c>
      <c r="G101" s="11">
        <v>6</v>
      </c>
      <c r="H101" s="11">
        <v>3</v>
      </c>
      <c r="I101" s="11">
        <f t="shared" si="3"/>
        <v>30</v>
      </c>
      <c r="J101" s="24"/>
      <c r="K101" s="24"/>
    </row>
    <row r="102" spans="1:11" ht="18" customHeight="1" x14ac:dyDescent="0.15">
      <c r="A102" s="7">
        <v>98</v>
      </c>
      <c r="B102" s="42" t="s">
        <v>121</v>
      </c>
      <c r="C102" s="11">
        <f t="shared" si="2"/>
        <v>3</v>
      </c>
      <c r="D102" s="11">
        <v>6</v>
      </c>
      <c r="E102" s="11">
        <v>6</v>
      </c>
      <c r="F102" s="11">
        <v>6</v>
      </c>
      <c r="G102" s="11">
        <v>6</v>
      </c>
      <c r="H102" s="11">
        <v>3</v>
      </c>
      <c r="I102" s="11">
        <f t="shared" si="3"/>
        <v>30</v>
      </c>
      <c r="J102" s="24"/>
      <c r="K102" s="24"/>
    </row>
    <row r="103" spans="1:11" ht="18" customHeight="1" x14ac:dyDescent="0.15">
      <c r="A103" s="7">
        <v>99</v>
      </c>
      <c r="B103" s="42" t="s">
        <v>122</v>
      </c>
      <c r="C103" s="11">
        <f t="shared" si="2"/>
        <v>3</v>
      </c>
      <c r="D103" s="11">
        <v>6</v>
      </c>
      <c r="E103" s="11">
        <v>6</v>
      </c>
      <c r="F103" s="11">
        <v>6</v>
      </c>
      <c r="G103" s="11">
        <v>6</v>
      </c>
      <c r="H103" s="11">
        <v>3</v>
      </c>
      <c r="I103" s="11">
        <f t="shared" si="3"/>
        <v>30</v>
      </c>
      <c r="J103" s="24"/>
      <c r="K103" s="24"/>
    </row>
    <row r="104" spans="1:11" ht="18" customHeight="1" x14ac:dyDescent="0.15">
      <c r="A104" s="7">
        <v>100</v>
      </c>
      <c r="B104" s="42" t="s">
        <v>123</v>
      </c>
      <c r="C104" s="11">
        <f t="shared" si="2"/>
        <v>9</v>
      </c>
      <c r="D104" s="11">
        <v>18</v>
      </c>
      <c r="E104" s="11">
        <v>18</v>
      </c>
      <c r="F104" s="11">
        <v>18</v>
      </c>
      <c r="G104" s="11">
        <v>18</v>
      </c>
      <c r="H104" s="11">
        <v>9</v>
      </c>
      <c r="I104" s="11">
        <f t="shared" si="3"/>
        <v>90</v>
      </c>
      <c r="J104" s="24"/>
      <c r="K104" s="24"/>
    </row>
    <row r="105" spans="1:11" ht="18" customHeight="1" x14ac:dyDescent="0.15">
      <c r="A105" s="7">
        <v>101</v>
      </c>
      <c r="B105" s="42" t="s">
        <v>124</v>
      </c>
      <c r="C105" s="11">
        <f t="shared" si="2"/>
        <v>4</v>
      </c>
      <c r="D105" s="11">
        <v>8</v>
      </c>
      <c r="E105" s="11">
        <v>8</v>
      </c>
      <c r="F105" s="11">
        <v>8</v>
      </c>
      <c r="G105" s="11">
        <v>8</v>
      </c>
      <c r="H105" s="11">
        <v>4</v>
      </c>
      <c r="I105" s="11">
        <f t="shared" si="3"/>
        <v>40</v>
      </c>
      <c r="J105" s="24"/>
      <c r="K105" s="24"/>
    </row>
    <row r="106" spans="1:11" ht="18" customHeight="1" x14ac:dyDescent="0.15">
      <c r="A106" s="7">
        <v>102</v>
      </c>
      <c r="B106" s="42" t="s">
        <v>125</v>
      </c>
      <c r="C106" s="11">
        <f t="shared" si="2"/>
        <v>185</v>
      </c>
      <c r="D106" s="11">
        <v>370</v>
      </c>
      <c r="E106" s="11">
        <v>370</v>
      </c>
      <c r="F106" s="11">
        <v>370</v>
      </c>
      <c r="G106" s="11">
        <v>370</v>
      </c>
      <c r="H106" s="11">
        <v>185</v>
      </c>
      <c r="I106" s="11">
        <f t="shared" si="3"/>
        <v>1850</v>
      </c>
      <c r="J106" s="24"/>
      <c r="K106" s="24"/>
    </row>
    <row r="107" spans="1:11" ht="18" customHeight="1" x14ac:dyDescent="0.15">
      <c r="A107" s="7">
        <v>103</v>
      </c>
      <c r="B107" s="42" t="s">
        <v>126</v>
      </c>
      <c r="C107" s="11">
        <f t="shared" si="2"/>
        <v>60</v>
      </c>
      <c r="D107" s="11">
        <v>120</v>
      </c>
      <c r="E107" s="11">
        <v>120</v>
      </c>
      <c r="F107" s="11">
        <v>120</v>
      </c>
      <c r="G107" s="11">
        <v>120</v>
      </c>
      <c r="H107" s="11">
        <v>60</v>
      </c>
      <c r="I107" s="11">
        <f t="shared" si="3"/>
        <v>600</v>
      </c>
      <c r="J107" s="24"/>
      <c r="K107" s="24"/>
    </row>
    <row r="108" spans="1:11" ht="18" customHeight="1" x14ac:dyDescent="0.15">
      <c r="A108" s="7">
        <v>104</v>
      </c>
      <c r="B108" s="42" t="s">
        <v>127</v>
      </c>
      <c r="C108" s="11">
        <f t="shared" si="2"/>
        <v>2</v>
      </c>
      <c r="D108" s="11">
        <v>4</v>
      </c>
      <c r="E108" s="11">
        <v>4</v>
      </c>
      <c r="F108" s="11">
        <v>4</v>
      </c>
      <c r="G108" s="11">
        <v>4</v>
      </c>
      <c r="H108" s="11">
        <v>2</v>
      </c>
      <c r="I108" s="11">
        <f t="shared" si="3"/>
        <v>20</v>
      </c>
      <c r="J108" s="24"/>
      <c r="K108" s="24"/>
    </row>
    <row r="109" spans="1:11" ht="18" customHeight="1" x14ac:dyDescent="0.15">
      <c r="A109" s="7">
        <v>105</v>
      </c>
      <c r="B109" s="42" t="s">
        <v>128</v>
      </c>
      <c r="C109" s="11">
        <f t="shared" si="2"/>
        <v>35</v>
      </c>
      <c r="D109" s="11">
        <v>70</v>
      </c>
      <c r="E109" s="11">
        <v>70</v>
      </c>
      <c r="F109" s="11">
        <v>70</v>
      </c>
      <c r="G109" s="11">
        <v>70</v>
      </c>
      <c r="H109" s="11">
        <v>35</v>
      </c>
      <c r="I109" s="11">
        <f t="shared" si="3"/>
        <v>350</v>
      </c>
      <c r="J109" s="24"/>
      <c r="K109" s="24"/>
    </row>
    <row r="110" spans="1:11" ht="18" customHeight="1" x14ac:dyDescent="0.15">
      <c r="A110" s="7">
        <v>106</v>
      </c>
      <c r="B110" s="42" t="s">
        <v>129</v>
      </c>
      <c r="C110" s="11">
        <f t="shared" si="2"/>
        <v>325</v>
      </c>
      <c r="D110" s="11">
        <v>650</v>
      </c>
      <c r="E110" s="11">
        <v>650</v>
      </c>
      <c r="F110" s="11">
        <v>650</v>
      </c>
      <c r="G110" s="11">
        <v>650</v>
      </c>
      <c r="H110" s="11">
        <v>325</v>
      </c>
      <c r="I110" s="11">
        <f t="shared" si="3"/>
        <v>3250</v>
      </c>
      <c r="J110" s="24"/>
      <c r="K110" s="24"/>
    </row>
    <row r="111" spans="1:11" ht="18" customHeight="1" x14ac:dyDescent="0.15">
      <c r="A111" s="7">
        <v>107</v>
      </c>
      <c r="B111" s="42" t="s">
        <v>130</v>
      </c>
      <c r="C111" s="11">
        <f t="shared" si="2"/>
        <v>325</v>
      </c>
      <c r="D111" s="11">
        <v>650</v>
      </c>
      <c r="E111" s="11">
        <v>650</v>
      </c>
      <c r="F111" s="11">
        <v>650</v>
      </c>
      <c r="G111" s="11">
        <v>650</v>
      </c>
      <c r="H111" s="11">
        <v>325</v>
      </c>
      <c r="I111" s="11">
        <f t="shared" si="3"/>
        <v>3250</v>
      </c>
      <c r="J111" s="24"/>
      <c r="K111" s="24"/>
    </row>
    <row r="112" spans="1:11" ht="18" customHeight="1" x14ac:dyDescent="0.15">
      <c r="A112" s="7">
        <v>108</v>
      </c>
      <c r="B112" s="42" t="s">
        <v>131</v>
      </c>
      <c r="C112" s="11">
        <f t="shared" si="2"/>
        <v>375</v>
      </c>
      <c r="D112" s="11">
        <v>750</v>
      </c>
      <c r="E112" s="11">
        <v>750</v>
      </c>
      <c r="F112" s="11">
        <v>750</v>
      </c>
      <c r="G112" s="11">
        <v>750</v>
      </c>
      <c r="H112" s="11">
        <v>375</v>
      </c>
      <c r="I112" s="11">
        <f t="shared" si="3"/>
        <v>3750</v>
      </c>
      <c r="J112" s="24"/>
      <c r="K112" s="24"/>
    </row>
    <row r="113" spans="1:11" ht="18" customHeight="1" x14ac:dyDescent="0.15">
      <c r="A113" s="7">
        <v>109</v>
      </c>
      <c r="B113" s="42" t="s">
        <v>132</v>
      </c>
      <c r="C113" s="11">
        <f t="shared" si="2"/>
        <v>325</v>
      </c>
      <c r="D113" s="11">
        <v>650</v>
      </c>
      <c r="E113" s="11">
        <v>650</v>
      </c>
      <c r="F113" s="11">
        <v>650</v>
      </c>
      <c r="G113" s="11">
        <v>650</v>
      </c>
      <c r="H113" s="11">
        <v>325</v>
      </c>
      <c r="I113" s="11">
        <f t="shared" si="3"/>
        <v>3250</v>
      </c>
      <c r="J113" s="24"/>
      <c r="K113" s="24"/>
    </row>
    <row r="114" spans="1:11" ht="18" customHeight="1" x14ac:dyDescent="0.15">
      <c r="A114" s="7">
        <v>110</v>
      </c>
      <c r="B114" s="42" t="s">
        <v>133</v>
      </c>
      <c r="C114" s="11">
        <f t="shared" si="2"/>
        <v>12</v>
      </c>
      <c r="D114" s="11">
        <v>24</v>
      </c>
      <c r="E114" s="11">
        <v>24</v>
      </c>
      <c r="F114" s="11">
        <v>24</v>
      </c>
      <c r="G114" s="11">
        <v>24</v>
      </c>
      <c r="H114" s="11">
        <v>12</v>
      </c>
      <c r="I114" s="11">
        <f t="shared" si="3"/>
        <v>120</v>
      </c>
      <c r="J114" s="24"/>
      <c r="K114" s="24"/>
    </row>
    <row r="115" spans="1:11" ht="18" customHeight="1" x14ac:dyDescent="0.15">
      <c r="A115" s="7">
        <v>111</v>
      </c>
      <c r="B115" s="42" t="s">
        <v>134</v>
      </c>
      <c r="C115" s="11">
        <f t="shared" si="2"/>
        <v>25</v>
      </c>
      <c r="D115" s="11">
        <v>50</v>
      </c>
      <c r="E115" s="11">
        <v>50</v>
      </c>
      <c r="F115" s="11">
        <v>50</v>
      </c>
      <c r="G115" s="11">
        <v>50</v>
      </c>
      <c r="H115" s="11">
        <v>25</v>
      </c>
      <c r="I115" s="11">
        <f t="shared" si="3"/>
        <v>250</v>
      </c>
      <c r="J115" s="24"/>
      <c r="K115" s="24"/>
    </row>
    <row r="116" spans="1:11" ht="18" customHeight="1" x14ac:dyDescent="0.15">
      <c r="A116" s="7">
        <v>112</v>
      </c>
      <c r="B116" s="42" t="s">
        <v>135</v>
      </c>
      <c r="C116" s="11">
        <f t="shared" si="2"/>
        <v>40</v>
      </c>
      <c r="D116" s="11">
        <v>80</v>
      </c>
      <c r="E116" s="11">
        <v>80</v>
      </c>
      <c r="F116" s="11">
        <v>80</v>
      </c>
      <c r="G116" s="11">
        <v>80</v>
      </c>
      <c r="H116" s="11">
        <v>40</v>
      </c>
      <c r="I116" s="11">
        <f t="shared" si="3"/>
        <v>400</v>
      </c>
      <c r="J116" s="24"/>
      <c r="K116" s="24"/>
    </row>
    <row r="117" spans="1:11" ht="18" customHeight="1" x14ac:dyDescent="0.15">
      <c r="A117" s="7">
        <v>113</v>
      </c>
      <c r="B117" s="42" t="s">
        <v>136</v>
      </c>
      <c r="C117" s="11">
        <f t="shared" si="2"/>
        <v>25</v>
      </c>
      <c r="D117" s="11">
        <v>50</v>
      </c>
      <c r="E117" s="11">
        <v>50</v>
      </c>
      <c r="F117" s="11">
        <v>50</v>
      </c>
      <c r="G117" s="11">
        <v>50</v>
      </c>
      <c r="H117" s="11">
        <v>25</v>
      </c>
      <c r="I117" s="11">
        <f t="shared" si="3"/>
        <v>250</v>
      </c>
      <c r="J117" s="24"/>
      <c r="K117" s="24"/>
    </row>
    <row r="118" spans="1:11" ht="18" customHeight="1" x14ac:dyDescent="0.15">
      <c r="A118" s="7">
        <v>114</v>
      </c>
      <c r="B118" s="42" t="s">
        <v>137</v>
      </c>
      <c r="C118" s="11">
        <f t="shared" si="2"/>
        <v>15</v>
      </c>
      <c r="D118" s="11">
        <v>30</v>
      </c>
      <c r="E118" s="11">
        <v>30</v>
      </c>
      <c r="F118" s="11">
        <v>30</v>
      </c>
      <c r="G118" s="11">
        <v>30</v>
      </c>
      <c r="H118" s="11">
        <v>15</v>
      </c>
      <c r="I118" s="11">
        <f t="shared" si="3"/>
        <v>150</v>
      </c>
      <c r="J118" s="24"/>
      <c r="K118" s="24"/>
    </row>
    <row r="119" spans="1:11" ht="18" customHeight="1" x14ac:dyDescent="0.15">
      <c r="A119" s="7">
        <v>115</v>
      </c>
      <c r="B119" s="42" t="s">
        <v>138</v>
      </c>
      <c r="C119" s="11">
        <f t="shared" si="2"/>
        <v>5</v>
      </c>
      <c r="D119" s="11">
        <v>10</v>
      </c>
      <c r="E119" s="11">
        <v>10</v>
      </c>
      <c r="F119" s="11">
        <v>10</v>
      </c>
      <c r="G119" s="11">
        <v>10</v>
      </c>
      <c r="H119" s="11">
        <v>5</v>
      </c>
      <c r="I119" s="11">
        <f t="shared" si="3"/>
        <v>50</v>
      </c>
      <c r="J119" s="24"/>
      <c r="K119" s="24"/>
    </row>
    <row r="120" spans="1:11" ht="18" customHeight="1" x14ac:dyDescent="0.15">
      <c r="A120" s="7">
        <v>116</v>
      </c>
      <c r="B120" s="42" t="s">
        <v>139</v>
      </c>
      <c r="C120" s="11">
        <f t="shared" si="2"/>
        <v>2</v>
      </c>
      <c r="D120" s="11">
        <v>4</v>
      </c>
      <c r="E120" s="11">
        <v>4</v>
      </c>
      <c r="F120" s="11">
        <v>4</v>
      </c>
      <c r="G120" s="11">
        <v>4</v>
      </c>
      <c r="H120" s="11">
        <v>2</v>
      </c>
      <c r="I120" s="11">
        <f t="shared" si="3"/>
        <v>20</v>
      </c>
      <c r="J120" s="24"/>
      <c r="K120" s="24"/>
    </row>
    <row r="121" spans="1:11" ht="18" customHeight="1" x14ac:dyDescent="0.15">
      <c r="A121" s="7">
        <v>117</v>
      </c>
      <c r="B121" s="42" t="s">
        <v>140</v>
      </c>
      <c r="C121" s="11">
        <f t="shared" si="2"/>
        <v>375</v>
      </c>
      <c r="D121" s="11">
        <v>750</v>
      </c>
      <c r="E121" s="11">
        <v>750</v>
      </c>
      <c r="F121" s="11">
        <v>750</v>
      </c>
      <c r="G121" s="11">
        <v>750</v>
      </c>
      <c r="H121" s="11">
        <v>375</v>
      </c>
      <c r="I121" s="11">
        <f t="shared" si="3"/>
        <v>3750</v>
      </c>
      <c r="J121" s="24"/>
      <c r="K121" s="24"/>
    </row>
    <row r="122" spans="1:11" ht="18" customHeight="1" x14ac:dyDescent="0.15">
      <c r="A122" s="7">
        <v>118</v>
      </c>
      <c r="B122" s="42" t="s">
        <v>141</v>
      </c>
      <c r="C122" s="11">
        <f t="shared" si="2"/>
        <v>20</v>
      </c>
      <c r="D122" s="11">
        <v>40</v>
      </c>
      <c r="E122" s="11">
        <v>40</v>
      </c>
      <c r="F122" s="11">
        <v>40</v>
      </c>
      <c r="G122" s="11">
        <v>40</v>
      </c>
      <c r="H122" s="11">
        <v>20</v>
      </c>
      <c r="I122" s="11">
        <f t="shared" si="3"/>
        <v>200</v>
      </c>
      <c r="J122" s="24"/>
      <c r="K122" s="24"/>
    </row>
    <row r="123" spans="1:11" ht="18" customHeight="1" x14ac:dyDescent="0.15">
      <c r="A123" s="7">
        <v>119</v>
      </c>
      <c r="B123" s="42" t="s">
        <v>142</v>
      </c>
      <c r="C123" s="11">
        <f t="shared" si="2"/>
        <v>20</v>
      </c>
      <c r="D123" s="11">
        <v>40</v>
      </c>
      <c r="E123" s="11">
        <v>40</v>
      </c>
      <c r="F123" s="11">
        <v>40</v>
      </c>
      <c r="G123" s="11">
        <v>40</v>
      </c>
      <c r="H123" s="11">
        <v>20</v>
      </c>
      <c r="I123" s="11">
        <f t="shared" si="3"/>
        <v>200</v>
      </c>
      <c r="J123" s="24"/>
      <c r="K123" s="24"/>
    </row>
    <row r="124" spans="1:11" ht="18" customHeight="1" x14ac:dyDescent="0.15">
      <c r="A124" s="7">
        <v>120</v>
      </c>
      <c r="B124" s="42" t="s">
        <v>143</v>
      </c>
      <c r="C124" s="11">
        <f t="shared" si="2"/>
        <v>25</v>
      </c>
      <c r="D124" s="11">
        <v>50</v>
      </c>
      <c r="E124" s="11">
        <v>50</v>
      </c>
      <c r="F124" s="11">
        <v>50</v>
      </c>
      <c r="G124" s="11">
        <v>50</v>
      </c>
      <c r="H124" s="11">
        <v>25</v>
      </c>
      <c r="I124" s="11">
        <f t="shared" si="3"/>
        <v>250</v>
      </c>
      <c r="J124" s="24"/>
      <c r="K124" s="24"/>
    </row>
    <row r="125" spans="1:11" ht="18" customHeight="1" x14ac:dyDescent="0.15">
      <c r="A125" s="7">
        <v>121</v>
      </c>
      <c r="B125" s="42" t="s">
        <v>144</v>
      </c>
      <c r="C125" s="11">
        <f t="shared" si="2"/>
        <v>55</v>
      </c>
      <c r="D125" s="11">
        <v>110</v>
      </c>
      <c r="E125" s="11">
        <v>110</v>
      </c>
      <c r="F125" s="11">
        <v>110</v>
      </c>
      <c r="G125" s="11">
        <v>110</v>
      </c>
      <c r="H125" s="11">
        <v>55</v>
      </c>
      <c r="I125" s="11">
        <f t="shared" si="3"/>
        <v>550</v>
      </c>
      <c r="J125" s="24"/>
      <c r="K125" s="24"/>
    </row>
    <row r="126" spans="1:11" ht="18" customHeight="1" x14ac:dyDescent="0.15">
      <c r="A126" s="7">
        <v>122</v>
      </c>
      <c r="B126" s="42" t="s">
        <v>145</v>
      </c>
      <c r="C126" s="11">
        <f t="shared" si="2"/>
        <v>375</v>
      </c>
      <c r="D126" s="11">
        <v>750</v>
      </c>
      <c r="E126" s="11">
        <v>750</v>
      </c>
      <c r="F126" s="11">
        <v>750</v>
      </c>
      <c r="G126" s="11">
        <v>750</v>
      </c>
      <c r="H126" s="11">
        <v>375</v>
      </c>
      <c r="I126" s="11">
        <f t="shared" si="3"/>
        <v>3750</v>
      </c>
      <c r="J126" s="24"/>
      <c r="K126" s="24"/>
    </row>
    <row r="127" spans="1:11" ht="18" customHeight="1" x14ac:dyDescent="0.15">
      <c r="A127" s="7">
        <v>123</v>
      </c>
      <c r="B127" s="42" t="s">
        <v>146</v>
      </c>
      <c r="C127" s="11">
        <f t="shared" si="2"/>
        <v>12</v>
      </c>
      <c r="D127" s="11">
        <v>24</v>
      </c>
      <c r="E127" s="11">
        <v>24</v>
      </c>
      <c r="F127" s="11">
        <v>24</v>
      </c>
      <c r="G127" s="11">
        <v>24</v>
      </c>
      <c r="H127" s="11">
        <v>12</v>
      </c>
      <c r="I127" s="11">
        <f t="shared" si="3"/>
        <v>120</v>
      </c>
      <c r="J127" s="24"/>
      <c r="K127" s="24"/>
    </row>
    <row r="128" spans="1:11" ht="18" customHeight="1" x14ac:dyDescent="0.15">
      <c r="A128" s="7">
        <v>124</v>
      </c>
      <c r="B128" s="42" t="s">
        <v>147</v>
      </c>
      <c r="C128" s="11">
        <f t="shared" si="2"/>
        <v>1</v>
      </c>
      <c r="D128" s="11">
        <v>2</v>
      </c>
      <c r="E128" s="11">
        <v>2</v>
      </c>
      <c r="F128" s="11">
        <v>2</v>
      </c>
      <c r="G128" s="11">
        <v>2</v>
      </c>
      <c r="H128" s="11">
        <v>1</v>
      </c>
      <c r="I128" s="11">
        <f t="shared" si="3"/>
        <v>10</v>
      </c>
      <c r="J128" s="24"/>
      <c r="K128" s="24"/>
    </row>
    <row r="129" spans="1:11" ht="18" customHeight="1" x14ac:dyDescent="0.15">
      <c r="A129" s="7">
        <v>125</v>
      </c>
      <c r="B129" s="42" t="s">
        <v>148</v>
      </c>
      <c r="C129" s="11">
        <f t="shared" si="2"/>
        <v>12</v>
      </c>
      <c r="D129" s="11">
        <v>24</v>
      </c>
      <c r="E129" s="11">
        <v>24</v>
      </c>
      <c r="F129" s="11">
        <v>24</v>
      </c>
      <c r="G129" s="11">
        <v>24</v>
      </c>
      <c r="H129" s="11">
        <v>12</v>
      </c>
      <c r="I129" s="11">
        <f t="shared" si="3"/>
        <v>120</v>
      </c>
      <c r="J129" s="24"/>
      <c r="K129" s="24"/>
    </row>
    <row r="130" spans="1:11" ht="18" customHeight="1" x14ac:dyDescent="0.15">
      <c r="A130" s="7">
        <v>126</v>
      </c>
      <c r="B130" s="42" t="s">
        <v>149</v>
      </c>
      <c r="C130" s="11">
        <f t="shared" si="2"/>
        <v>25</v>
      </c>
      <c r="D130" s="11">
        <v>50</v>
      </c>
      <c r="E130" s="11">
        <v>50</v>
      </c>
      <c r="F130" s="11">
        <v>50</v>
      </c>
      <c r="G130" s="11">
        <v>50</v>
      </c>
      <c r="H130" s="11">
        <v>25</v>
      </c>
      <c r="I130" s="11">
        <f t="shared" si="3"/>
        <v>250</v>
      </c>
      <c r="J130" s="24"/>
      <c r="K130" s="24"/>
    </row>
    <row r="131" spans="1:11" ht="18" customHeight="1" x14ac:dyDescent="0.15">
      <c r="A131" s="7">
        <v>127</v>
      </c>
      <c r="B131" s="42" t="s">
        <v>150</v>
      </c>
      <c r="C131" s="11">
        <f t="shared" si="2"/>
        <v>18</v>
      </c>
      <c r="D131" s="11">
        <v>36</v>
      </c>
      <c r="E131" s="11">
        <v>36</v>
      </c>
      <c r="F131" s="11">
        <v>36</v>
      </c>
      <c r="G131" s="11">
        <v>36</v>
      </c>
      <c r="H131" s="11">
        <v>18</v>
      </c>
      <c r="I131" s="11">
        <f t="shared" si="3"/>
        <v>180</v>
      </c>
      <c r="J131" s="24"/>
      <c r="K131" s="24"/>
    </row>
    <row r="132" spans="1:11" ht="18" customHeight="1" x14ac:dyDescent="0.15">
      <c r="A132" s="7">
        <v>128</v>
      </c>
      <c r="B132" s="42" t="s">
        <v>151</v>
      </c>
      <c r="C132" s="11">
        <f t="shared" si="2"/>
        <v>2</v>
      </c>
      <c r="D132" s="11">
        <v>4</v>
      </c>
      <c r="E132" s="11">
        <v>4</v>
      </c>
      <c r="F132" s="11">
        <v>4</v>
      </c>
      <c r="G132" s="11">
        <v>4</v>
      </c>
      <c r="H132" s="11">
        <v>2</v>
      </c>
      <c r="I132" s="11">
        <f t="shared" si="3"/>
        <v>20</v>
      </c>
      <c r="J132" s="24"/>
      <c r="K132" s="24"/>
    </row>
    <row r="133" spans="1:11" ht="18" customHeight="1" x14ac:dyDescent="0.15">
      <c r="A133" s="7">
        <v>129</v>
      </c>
      <c r="B133" s="42" t="s">
        <v>152</v>
      </c>
      <c r="C133" s="11">
        <f t="shared" ref="C133:C196" si="4">D133/2</f>
        <v>18</v>
      </c>
      <c r="D133" s="11">
        <v>36</v>
      </c>
      <c r="E133" s="11">
        <v>36</v>
      </c>
      <c r="F133" s="11">
        <v>36</v>
      </c>
      <c r="G133" s="11">
        <v>36</v>
      </c>
      <c r="H133" s="11">
        <v>18</v>
      </c>
      <c r="I133" s="11">
        <f t="shared" si="3"/>
        <v>180</v>
      </c>
      <c r="J133" s="24"/>
      <c r="K133" s="24"/>
    </row>
    <row r="134" spans="1:11" ht="18" customHeight="1" x14ac:dyDescent="0.15">
      <c r="A134" s="7">
        <v>130</v>
      </c>
      <c r="B134" s="42" t="s">
        <v>153</v>
      </c>
      <c r="C134" s="11">
        <f t="shared" si="4"/>
        <v>2</v>
      </c>
      <c r="D134" s="11">
        <v>4</v>
      </c>
      <c r="E134" s="11">
        <v>4</v>
      </c>
      <c r="F134" s="11">
        <v>4</v>
      </c>
      <c r="G134" s="11">
        <v>4</v>
      </c>
      <c r="H134" s="11">
        <v>2</v>
      </c>
      <c r="I134" s="11">
        <f t="shared" si="3"/>
        <v>20</v>
      </c>
      <c r="J134" s="24"/>
      <c r="K134" s="24"/>
    </row>
    <row r="135" spans="1:11" ht="18" customHeight="1" x14ac:dyDescent="0.15">
      <c r="A135" s="7">
        <v>131</v>
      </c>
      <c r="B135" s="42" t="s">
        <v>154</v>
      </c>
      <c r="C135" s="11">
        <f t="shared" si="4"/>
        <v>35</v>
      </c>
      <c r="D135" s="11">
        <v>70</v>
      </c>
      <c r="E135" s="11">
        <v>70</v>
      </c>
      <c r="F135" s="11">
        <v>70</v>
      </c>
      <c r="G135" s="11">
        <v>70</v>
      </c>
      <c r="H135" s="11">
        <v>35</v>
      </c>
      <c r="I135" s="11">
        <f t="shared" ref="I135:I198" si="5">SUM(C135:H135)</f>
        <v>350</v>
      </c>
      <c r="J135" s="24"/>
      <c r="K135" s="24"/>
    </row>
    <row r="136" spans="1:11" ht="18" customHeight="1" x14ac:dyDescent="0.15">
      <c r="A136" s="7">
        <v>132</v>
      </c>
      <c r="B136" s="42" t="s">
        <v>155</v>
      </c>
      <c r="C136" s="11">
        <f t="shared" si="4"/>
        <v>1</v>
      </c>
      <c r="D136" s="11">
        <v>2</v>
      </c>
      <c r="E136" s="11">
        <v>2</v>
      </c>
      <c r="F136" s="11">
        <v>2</v>
      </c>
      <c r="G136" s="11">
        <v>2</v>
      </c>
      <c r="H136" s="11">
        <v>1</v>
      </c>
      <c r="I136" s="11">
        <f t="shared" si="5"/>
        <v>10</v>
      </c>
      <c r="J136" s="24"/>
      <c r="K136" s="24"/>
    </row>
    <row r="137" spans="1:11" ht="18" customHeight="1" x14ac:dyDescent="0.15">
      <c r="A137" s="7">
        <v>133</v>
      </c>
      <c r="B137" s="42" t="s">
        <v>156</v>
      </c>
      <c r="C137" s="11">
        <f t="shared" si="4"/>
        <v>8</v>
      </c>
      <c r="D137" s="11">
        <v>16</v>
      </c>
      <c r="E137" s="11">
        <v>16</v>
      </c>
      <c r="F137" s="11">
        <v>16</v>
      </c>
      <c r="G137" s="11">
        <v>16</v>
      </c>
      <c r="H137" s="11">
        <v>8</v>
      </c>
      <c r="I137" s="11">
        <f t="shared" si="5"/>
        <v>80</v>
      </c>
      <c r="J137" s="24"/>
      <c r="K137" s="24"/>
    </row>
    <row r="138" spans="1:11" ht="18" customHeight="1" x14ac:dyDescent="0.15">
      <c r="A138" s="7">
        <v>134</v>
      </c>
      <c r="B138" s="42" t="s">
        <v>157</v>
      </c>
      <c r="C138" s="11">
        <f t="shared" si="4"/>
        <v>1</v>
      </c>
      <c r="D138" s="11">
        <v>2</v>
      </c>
      <c r="E138" s="11">
        <v>2</v>
      </c>
      <c r="F138" s="11">
        <v>2</v>
      </c>
      <c r="G138" s="11">
        <v>2</v>
      </c>
      <c r="H138" s="11">
        <v>1</v>
      </c>
      <c r="I138" s="11">
        <f t="shared" si="5"/>
        <v>10</v>
      </c>
      <c r="J138" s="24"/>
      <c r="K138" s="24"/>
    </row>
    <row r="139" spans="1:11" ht="18" customHeight="1" x14ac:dyDescent="0.15">
      <c r="A139" s="7">
        <v>135</v>
      </c>
      <c r="B139" s="42" t="s">
        <v>158</v>
      </c>
      <c r="C139" s="11">
        <f t="shared" si="4"/>
        <v>130</v>
      </c>
      <c r="D139" s="11">
        <v>260</v>
      </c>
      <c r="E139" s="11">
        <v>260</v>
      </c>
      <c r="F139" s="11">
        <v>260</v>
      </c>
      <c r="G139" s="11">
        <v>260</v>
      </c>
      <c r="H139" s="11">
        <v>130</v>
      </c>
      <c r="I139" s="11">
        <f t="shared" si="5"/>
        <v>1300</v>
      </c>
      <c r="J139" s="24"/>
      <c r="K139" s="24"/>
    </row>
    <row r="140" spans="1:11" ht="18" customHeight="1" x14ac:dyDescent="0.15">
      <c r="A140" s="7">
        <v>136</v>
      </c>
      <c r="B140" s="42" t="s">
        <v>159</v>
      </c>
      <c r="C140" s="11">
        <f t="shared" si="4"/>
        <v>3</v>
      </c>
      <c r="D140" s="11">
        <v>6</v>
      </c>
      <c r="E140" s="11">
        <v>6</v>
      </c>
      <c r="F140" s="11">
        <v>6</v>
      </c>
      <c r="G140" s="11">
        <v>6</v>
      </c>
      <c r="H140" s="11">
        <v>3</v>
      </c>
      <c r="I140" s="11">
        <f t="shared" si="5"/>
        <v>30</v>
      </c>
      <c r="J140" s="24"/>
      <c r="K140" s="24"/>
    </row>
    <row r="141" spans="1:11" ht="18" customHeight="1" x14ac:dyDescent="0.15">
      <c r="A141" s="7">
        <v>137</v>
      </c>
      <c r="B141" s="42" t="s">
        <v>160</v>
      </c>
      <c r="C141" s="11">
        <f t="shared" si="4"/>
        <v>13</v>
      </c>
      <c r="D141" s="11">
        <v>26</v>
      </c>
      <c r="E141" s="11">
        <v>26</v>
      </c>
      <c r="F141" s="11">
        <v>26</v>
      </c>
      <c r="G141" s="11">
        <v>26</v>
      </c>
      <c r="H141" s="11">
        <v>13</v>
      </c>
      <c r="I141" s="11">
        <f t="shared" si="5"/>
        <v>130</v>
      </c>
      <c r="J141" s="24"/>
      <c r="K141" s="24"/>
    </row>
    <row r="142" spans="1:11" ht="18" customHeight="1" x14ac:dyDescent="0.15">
      <c r="A142" s="7">
        <v>138</v>
      </c>
      <c r="B142" s="42" t="s">
        <v>161</v>
      </c>
      <c r="C142" s="11">
        <f t="shared" si="4"/>
        <v>1</v>
      </c>
      <c r="D142" s="11">
        <v>2</v>
      </c>
      <c r="E142" s="11">
        <v>2</v>
      </c>
      <c r="F142" s="11">
        <v>2</v>
      </c>
      <c r="G142" s="11">
        <v>2</v>
      </c>
      <c r="H142" s="11">
        <v>1</v>
      </c>
      <c r="I142" s="11">
        <f t="shared" si="5"/>
        <v>10</v>
      </c>
      <c r="J142" s="24"/>
      <c r="K142" s="24"/>
    </row>
    <row r="143" spans="1:11" ht="18" customHeight="1" x14ac:dyDescent="0.15">
      <c r="A143" s="7">
        <v>139</v>
      </c>
      <c r="B143" s="42" t="s">
        <v>162</v>
      </c>
      <c r="C143" s="11">
        <f t="shared" si="4"/>
        <v>9</v>
      </c>
      <c r="D143" s="11">
        <v>18</v>
      </c>
      <c r="E143" s="11">
        <v>18</v>
      </c>
      <c r="F143" s="11">
        <v>18</v>
      </c>
      <c r="G143" s="11">
        <v>18</v>
      </c>
      <c r="H143" s="11">
        <v>9</v>
      </c>
      <c r="I143" s="11">
        <f t="shared" si="5"/>
        <v>90</v>
      </c>
      <c r="J143" s="24"/>
      <c r="K143" s="24"/>
    </row>
    <row r="144" spans="1:11" ht="18" customHeight="1" x14ac:dyDescent="0.15">
      <c r="A144" s="7">
        <v>140</v>
      </c>
      <c r="B144" s="42" t="s">
        <v>163</v>
      </c>
      <c r="C144" s="11">
        <f t="shared" si="4"/>
        <v>4</v>
      </c>
      <c r="D144" s="11">
        <v>8</v>
      </c>
      <c r="E144" s="11">
        <v>8</v>
      </c>
      <c r="F144" s="11">
        <v>8</v>
      </c>
      <c r="G144" s="11">
        <v>8</v>
      </c>
      <c r="H144" s="11">
        <v>4</v>
      </c>
      <c r="I144" s="11">
        <f t="shared" si="5"/>
        <v>40</v>
      </c>
      <c r="J144" s="24"/>
      <c r="K144" s="24"/>
    </row>
    <row r="145" spans="1:11" ht="18" customHeight="1" x14ac:dyDescent="0.15">
      <c r="A145" s="7">
        <v>141</v>
      </c>
      <c r="B145" s="42" t="s">
        <v>164</v>
      </c>
      <c r="C145" s="11">
        <f t="shared" si="4"/>
        <v>45</v>
      </c>
      <c r="D145" s="11">
        <v>90</v>
      </c>
      <c r="E145" s="11">
        <v>90</v>
      </c>
      <c r="F145" s="11">
        <v>90</v>
      </c>
      <c r="G145" s="11">
        <v>90</v>
      </c>
      <c r="H145" s="11">
        <v>45</v>
      </c>
      <c r="I145" s="11">
        <f t="shared" si="5"/>
        <v>450</v>
      </c>
      <c r="J145" s="24"/>
      <c r="K145" s="24"/>
    </row>
    <row r="146" spans="1:11" ht="18" customHeight="1" x14ac:dyDescent="0.15">
      <c r="A146" s="7">
        <v>142</v>
      </c>
      <c r="B146" s="42" t="s">
        <v>165</v>
      </c>
      <c r="C146" s="11">
        <f t="shared" si="4"/>
        <v>25</v>
      </c>
      <c r="D146" s="11">
        <v>50</v>
      </c>
      <c r="E146" s="11">
        <v>50</v>
      </c>
      <c r="F146" s="11">
        <v>50</v>
      </c>
      <c r="G146" s="11">
        <v>50</v>
      </c>
      <c r="H146" s="11">
        <v>25</v>
      </c>
      <c r="I146" s="11">
        <f t="shared" si="5"/>
        <v>250</v>
      </c>
      <c r="J146" s="24"/>
      <c r="K146" s="24"/>
    </row>
    <row r="147" spans="1:11" ht="18" customHeight="1" x14ac:dyDescent="0.15">
      <c r="A147" s="7">
        <v>143</v>
      </c>
      <c r="B147" s="42" t="s">
        <v>166</v>
      </c>
      <c r="C147" s="11">
        <f t="shared" si="4"/>
        <v>90</v>
      </c>
      <c r="D147" s="11">
        <v>180</v>
      </c>
      <c r="E147" s="11">
        <v>180</v>
      </c>
      <c r="F147" s="11">
        <v>180</v>
      </c>
      <c r="G147" s="11">
        <v>180</v>
      </c>
      <c r="H147" s="11">
        <v>90</v>
      </c>
      <c r="I147" s="11">
        <f t="shared" si="5"/>
        <v>900</v>
      </c>
      <c r="J147" s="24"/>
      <c r="K147" s="24"/>
    </row>
    <row r="148" spans="1:11" ht="18" customHeight="1" x14ac:dyDescent="0.15">
      <c r="A148" s="7">
        <v>144</v>
      </c>
      <c r="B148" s="42" t="s">
        <v>167</v>
      </c>
      <c r="C148" s="11">
        <f t="shared" si="4"/>
        <v>2</v>
      </c>
      <c r="D148" s="11">
        <v>4</v>
      </c>
      <c r="E148" s="11">
        <v>4</v>
      </c>
      <c r="F148" s="11">
        <v>4</v>
      </c>
      <c r="G148" s="11">
        <v>4</v>
      </c>
      <c r="H148" s="11">
        <v>2</v>
      </c>
      <c r="I148" s="11">
        <f t="shared" si="5"/>
        <v>20</v>
      </c>
      <c r="J148" s="24"/>
      <c r="K148" s="24"/>
    </row>
    <row r="149" spans="1:11" ht="18" customHeight="1" x14ac:dyDescent="0.15">
      <c r="A149" s="7">
        <v>145</v>
      </c>
      <c r="B149" s="42" t="s">
        <v>168</v>
      </c>
      <c r="C149" s="11">
        <f t="shared" si="4"/>
        <v>2</v>
      </c>
      <c r="D149" s="11">
        <v>4</v>
      </c>
      <c r="E149" s="11">
        <v>4</v>
      </c>
      <c r="F149" s="11">
        <v>4</v>
      </c>
      <c r="G149" s="11">
        <v>4</v>
      </c>
      <c r="H149" s="11">
        <v>2</v>
      </c>
      <c r="I149" s="11">
        <f t="shared" si="5"/>
        <v>20</v>
      </c>
      <c r="J149" s="24"/>
      <c r="K149" s="24"/>
    </row>
    <row r="150" spans="1:11" ht="18" customHeight="1" x14ac:dyDescent="0.15">
      <c r="A150" s="7">
        <v>146</v>
      </c>
      <c r="B150" s="42" t="s">
        <v>169</v>
      </c>
      <c r="C150" s="11">
        <f t="shared" si="4"/>
        <v>1</v>
      </c>
      <c r="D150" s="11">
        <v>2</v>
      </c>
      <c r="E150" s="11">
        <v>2</v>
      </c>
      <c r="F150" s="11">
        <v>2</v>
      </c>
      <c r="G150" s="11">
        <v>2</v>
      </c>
      <c r="H150" s="11">
        <v>1</v>
      </c>
      <c r="I150" s="11">
        <f t="shared" si="5"/>
        <v>10</v>
      </c>
      <c r="J150" s="24"/>
      <c r="K150" s="24"/>
    </row>
    <row r="151" spans="1:11" ht="18" customHeight="1" x14ac:dyDescent="0.15">
      <c r="A151" s="7">
        <v>147</v>
      </c>
      <c r="B151" s="42" t="s">
        <v>170</v>
      </c>
      <c r="C151" s="11">
        <f t="shared" si="4"/>
        <v>110</v>
      </c>
      <c r="D151" s="11">
        <v>220</v>
      </c>
      <c r="E151" s="11">
        <v>220</v>
      </c>
      <c r="F151" s="11">
        <v>220</v>
      </c>
      <c r="G151" s="11">
        <v>220</v>
      </c>
      <c r="H151" s="11">
        <v>110</v>
      </c>
      <c r="I151" s="11">
        <f t="shared" si="5"/>
        <v>1100</v>
      </c>
      <c r="J151" s="24"/>
      <c r="K151" s="24"/>
    </row>
    <row r="152" spans="1:11" ht="18" customHeight="1" x14ac:dyDescent="0.15">
      <c r="A152" s="7">
        <v>148</v>
      </c>
      <c r="B152" s="42" t="s">
        <v>171</v>
      </c>
      <c r="C152" s="11">
        <f t="shared" si="4"/>
        <v>25</v>
      </c>
      <c r="D152" s="11">
        <v>50</v>
      </c>
      <c r="E152" s="11">
        <v>50</v>
      </c>
      <c r="F152" s="11">
        <v>50</v>
      </c>
      <c r="G152" s="11">
        <v>50</v>
      </c>
      <c r="H152" s="11">
        <v>25</v>
      </c>
      <c r="I152" s="11">
        <f t="shared" si="5"/>
        <v>250</v>
      </c>
      <c r="J152" s="24"/>
      <c r="K152" s="24"/>
    </row>
    <row r="153" spans="1:11" ht="18" customHeight="1" x14ac:dyDescent="0.15">
      <c r="A153" s="7">
        <v>149</v>
      </c>
      <c r="B153" s="42" t="s">
        <v>172</v>
      </c>
      <c r="C153" s="11">
        <f t="shared" si="4"/>
        <v>14</v>
      </c>
      <c r="D153" s="11">
        <v>28</v>
      </c>
      <c r="E153" s="11">
        <v>28</v>
      </c>
      <c r="F153" s="11">
        <v>28</v>
      </c>
      <c r="G153" s="11">
        <v>28</v>
      </c>
      <c r="H153" s="11">
        <v>14</v>
      </c>
      <c r="I153" s="11">
        <f t="shared" si="5"/>
        <v>140</v>
      </c>
      <c r="J153" s="24"/>
      <c r="K153" s="24"/>
    </row>
    <row r="154" spans="1:11" ht="18" customHeight="1" x14ac:dyDescent="0.15">
      <c r="A154" s="7">
        <v>150</v>
      </c>
      <c r="B154" s="42" t="s">
        <v>173</v>
      </c>
      <c r="C154" s="11">
        <f t="shared" si="4"/>
        <v>3</v>
      </c>
      <c r="D154" s="11">
        <v>6</v>
      </c>
      <c r="E154" s="11">
        <v>6</v>
      </c>
      <c r="F154" s="11">
        <v>6</v>
      </c>
      <c r="G154" s="11">
        <v>6</v>
      </c>
      <c r="H154" s="11">
        <v>3</v>
      </c>
      <c r="I154" s="11">
        <f t="shared" si="5"/>
        <v>30</v>
      </c>
      <c r="J154" s="24"/>
      <c r="K154" s="24"/>
    </row>
    <row r="155" spans="1:11" ht="18" customHeight="1" x14ac:dyDescent="0.15">
      <c r="A155" s="7">
        <v>151</v>
      </c>
      <c r="B155" s="42" t="s">
        <v>174</v>
      </c>
      <c r="C155" s="11">
        <f t="shared" si="4"/>
        <v>40</v>
      </c>
      <c r="D155" s="11">
        <v>80</v>
      </c>
      <c r="E155" s="11">
        <v>80</v>
      </c>
      <c r="F155" s="11">
        <v>80</v>
      </c>
      <c r="G155" s="11">
        <v>80</v>
      </c>
      <c r="H155" s="11">
        <v>40</v>
      </c>
      <c r="I155" s="11">
        <f t="shared" si="5"/>
        <v>400</v>
      </c>
      <c r="J155" s="24"/>
      <c r="K155" s="24"/>
    </row>
    <row r="156" spans="1:11" ht="18" customHeight="1" x14ac:dyDescent="0.15">
      <c r="A156" s="7">
        <v>152</v>
      </c>
      <c r="B156" s="42" t="s">
        <v>175</v>
      </c>
      <c r="C156" s="11">
        <f t="shared" si="4"/>
        <v>3</v>
      </c>
      <c r="D156" s="11">
        <v>6</v>
      </c>
      <c r="E156" s="11">
        <v>6</v>
      </c>
      <c r="F156" s="11">
        <v>6</v>
      </c>
      <c r="G156" s="11">
        <v>6</v>
      </c>
      <c r="H156" s="11">
        <v>3</v>
      </c>
      <c r="I156" s="11">
        <f t="shared" si="5"/>
        <v>30</v>
      </c>
      <c r="J156" s="24"/>
      <c r="K156" s="24"/>
    </row>
    <row r="157" spans="1:11" ht="18" customHeight="1" x14ac:dyDescent="0.15">
      <c r="A157" s="7">
        <v>153</v>
      </c>
      <c r="B157" s="42" t="s">
        <v>176</v>
      </c>
      <c r="C157" s="11">
        <f t="shared" si="4"/>
        <v>1</v>
      </c>
      <c r="D157" s="11">
        <v>2</v>
      </c>
      <c r="E157" s="11">
        <v>2</v>
      </c>
      <c r="F157" s="11">
        <v>2</v>
      </c>
      <c r="G157" s="11">
        <v>2</v>
      </c>
      <c r="H157" s="11">
        <v>1</v>
      </c>
      <c r="I157" s="11">
        <f t="shared" si="5"/>
        <v>10</v>
      </c>
      <c r="J157" s="24"/>
      <c r="K157" s="24"/>
    </row>
    <row r="158" spans="1:11" ht="18" customHeight="1" x14ac:dyDescent="0.15">
      <c r="A158" s="7">
        <v>154</v>
      </c>
      <c r="B158" s="42" t="s">
        <v>177</v>
      </c>
      <c r="C158" s="11">
        <f t="shared" si="4"/>
        <v>14</v>
      </c>
      <c r="D158" s="11">
        <v>28</v>
      </c>
      <c r="E158" s="11">
        <v>28</v>
      </c>
      <c r="F158" s="11">
        <v>28</v>
      </c>
      <c r="G158" s="11">
        <v>28</v>
      </c>
      <c r="H158" s="11">
        <v>14</v>
      </c>
      <c r="I158" s="11">
        <f t="shared" si="5"/>
        <v>140</v>
      </c>
      <c r="J158" s="24"/>
      <c r="K158" s="24"/>
    </row>
    <row r="159" spans="1:11" ht="18" customHeight="1" x14ac:dyDescent="0.15">
      <c r="A159" s="7">
        <v>155</v>
      </c>
      <c r="B159" s="42" t="s">
        <v>178</v>
      </c>
      <c r="C159" s="11">
        <f t="shared" si="4"/>
        <v>14</v>
      </c>
      <c r="D159" s="11">
        <v>28</v>
      </c>
      <c r="E159" s="11">
        <v>28</v>
      </c>
      <c r="F159" s="11">
        <v>28</v>
      </c>
      <c r="G159" s="11">
        <v>28</v>
      </c>
      <c r="H159" s="11">
        <v>14</v>
      </c>
      <c r="I159" s="11">
        <f t="shared" si="5"/>
        <v>140</v>
      </c>
      <c r="J159" s="24"/>
      <c r="K159" s="24"/>
    </row>
    <row r="160" spans="1:11" ht="18" customHeight="1" x14ac:dyDescent="0.15">
      <c r="A160" s="7">
        <v>156</v>
      </c>
      <c r="B160" s="42" t="s">
        <v>179</v>
      </c>
      <c r="C160" s="11">
        <f t="shared" si="4"/>
        <v>14</v>
      </c>
      <c r="D160" s="11">
        <v>28</v>
      </c>
      <c r="E160" s="11">
        <v>28</v>
      </c>
      <c r="F160" s="11">
        <v>28</v>
      </c>
      <c r="G160" s="11">
        <v>28</v>
      </c>
      <c r="H160" s="11">
        <v>14</v>
      </c>
      <c r="I160" s="11">
        <f t="shared" si="5"/>
        <v>140</v>
      </c>
      <c r="J160" s="24"/>
      <c r="K160" s="24"/>
    </row>
    <row r="161" spans="1:11" ht="18" customHeight="1" x14ac:dyDescent="0.15">
      <c r="A161" s="7">
        <v>157</v>
      </c>
      <c r="B161" s="42" t="s">
        <v>180</v>
      </c>
      <c r="C161" s="11">
        <f t="shared" si="4"/>
        <v>8</v>
      </c>
      <c r="D161" s="11">
        <v>16</v>
      </c>
      <c r="E161" s="11">
        <v>16</v>
      </c>
      <c r="F161" s="11">
        <v>16</v>
      </c>
      <c r="G161" s="11">
        <v>16</v>
      </c>
      <c r="H161" s="11">
        <v>8</v>
      </c>
      <c r="I161" s="11">
        <f t="shared" si="5"/>
        <v>80</v>
      </c>
      <c r="J161" s="24"/>
      <c r="K161" s="24"/>
    </row>
    <row r="162" spans="1:11" ht="18" customHeight="1" x14ac:dyDescent="0.15">
      <c r="A162" s="7">
        <v>158</v>
      </c>
      <c r="B162" s="42" t="s">
        <v>181</v>
      </c>
      <c r="C162" s="11">
        <f t="shared" si="4"/>
        <v>8</v>
      </c>
      <c r="D162" s="11">
        <v>16</v>
      </c>
      <c r="E162" s="11">
        <v>16</v>
      </c>
      <c r="F162" s="11">
        <v>16</v>
      </c>
      <c r="G162" s="11">
        <v>16</v>
      </c>
      <c r="H162" s="11">
        <v>8</v>
      </c>
      <c r="I162" s="11">
        <f t="shared" si="5"/>
        <v>80</v>
      </c>
      <c r="J162" s="24"/>
      <c r="K162" s="24"/>
    </row>
    <row r="163" spans="1:11" ht="18" customHeight="1" x14ac:dyDescent="0.15">
      <c r="A163" s="7">
        <v>159</v>
      </c>
      <c r="B163" s="42" t="s">
        <v>182</v>
      </c>
      <c r="C163" s="11">
        <f t="shared" si="4"/>
        <v>5</v>
      </c>
      <c r="D163" s="11">
        <v>10</v>
      </c>
      <c r="E163" s="11">
        <v>10</v>
      </c>
      <c r="F163" s="11">
        <v>10</v>
      </c>
      <c r="G163" s="11">
        <v>10</v>
      </c>
      <c r="H163" s="11">
        <v>5</v>
      </c>
      <c r="I163" s="11">
        <f t="shared" si="5"/>
        <v>50</v>
      </c>
      <c r="J163" s="24"/>
      <c r="K163" s="24"/>
    </row>
    <row r="164" spans="1:11" ht="18" customHeight="1" x14ac:dyDescent="0.15">
      <c r="A164" s="7">
        <v>160</v>
      </c>
      <c r="B164" s="42" t="s">
        <v>183</v>
      </c>
      <c r="C164" s="11">
        <f t="shared" si="4"/>
        <v>1</v>
      </c>
      <c r="D164" s="11">
        <v>2</v>
      </c>
      <c r="E164" s="11">
        <v>2</v>
      </c>
      <c r="F164" s="11">
        <v>2</v>
      </c>
      <c r="G164" s="11">
        <v>2</v>
      </c>
      <c r="H164" s="11">
        <v>1</v>
      </c>
      <c r="I164" s="11">
        <f t="shared" si="5"/>
        <v>10</v>
      </c>
      <c r="J164" s="24"/>
      <c r="K164" s="24"/>
    </row>
    <row r="165" spans="1:11" ht="18" customHeight="1" x14ac:dyDescent="0.15">
      <c r="A165" s="7">
        <v>161</v>
      </c>
      <c r="B165" s="42" t="s">
        <v>184</v>
      </c>
      <c r="C165" s="11">
        <f t="shared" si="4"/>
        <v>375</v>
      </c>
      <c r="D165" s="11">
        <v>750</v>
      </c>
      <c r="E165" s="11">
        <v>750</v>
      </c>
      <c r="F165" s="11">
        <v>750</v>
      </c>
      <c r="G165" s="11">
        <v>750</v>
      </c>
      <c r="H165" s="11">
        <v>375</v>
      </c>
      <c r="I165" s="11">
        <f t="shared" si="5"/>
        <v>3750</v>
      </c>
      <c r="J165" s="24"/>
      <c r="K165" s="24"/>
    </row>
    <row r="166" spans="1:11" ht="18" customHeight="1" x14ac:dyDescent="0.15">
      <c r="A166" s="7">
        <v>162</v>
      </c>
      <c r="B166" s="42" t="s">
        <v>185</v>
      </c>
      <c r="C166" s="11">
        <f t="shared" si="4"/>
        <v>375</v>
      </c>
      <c r="D166" s="11">
        <v>750</v>
      </c>
      <c r="E166" s="11">
        <v>750</v>
      </c>
      <c r="F166" s="11">
        <v>750</v>
      </c>
      <c r="G166" s="11">
        <v>750</v>
      </c>
      <c r="H166" s="11">
        <v>375</v>
      </c>
      <c r="I166" s="11">
        <f t="shared" si="5"/>
        <v>3750</v>
      </c>
      <c r="J166" s="24"/>
      <c r="K166" s="24"/>
    </row>
    <row r="167" spans="1:11" ht="18" customHeight="1" x14ac:dyDescent="0.15">
      <c r="A167" s="7">
        <v>163</v>
      </c>
      <c r="B167" s="42" t="s">
        <v>186</v>
      </c>
      <c r="C167" s="11">
        <f t="shared" si="4"/>
        <v>375</v>
      </c>
      <c r="D167" s="11">
        <v>750</v>
      </c>
      <c r="E167" s="11">
        <v>750</v>
      </c>
      <c r="F167" s="11">
        <v>750</v>
      </c>
      <c r="G167" s="11">
        <v>750</v>
      </c>
      <c r="H167" s="11">
        <v>375</v>
      </c>
      <c r="I167" s="11">
        <f t="shared" si="5"/>
        <v>3750</v>
      </c>
      <c r="J167" s="24"/>
      <c r="K167" s="24"/>
    </row>
    <row r="168" spans="1:11" ht="18" customHeight="1" x14ac:dyDescent="0.15">
      <c r="A168" s="7">
        <v>164</v>
      </c>
      <c r="B168" s="42" t="s">
        <v>187</v>
      </c>
      <c r="C168" s="11">
        <f t="shared" si="4"/>
        <v>25</v>
      </c>
      <c r="D168" s="11">
        <v>50</v>
      </c>
      <c r="E168" s="11">
        <v>50</v>
      </c>
      <c r="F168" s="11">
        <v>50</v>
      </c>
      <c r="G168" s="11">
        <v>50</v>
      </c>
      <c r="H168" s="11">
        <v>25</v>
      </c>
      <c r="I168" s="11">
        <f t="shared" si="5"/>
        <v>250</v>
      </c>
      <c r="J168" s="24"/>
      <c r="K168" s="24"/>
    </row>
    <row r="169" spans="1:11" ht="18" customHeight="1" x14ac:dyDescent="0.15">
      <c r="A169" s="7">
        <v>165</v>
      </c>
      <c r="B169" s="42" t="s">
        <v>188</v>
      </c>
      <c r="C169" s="11">
        <f t="shared" si="4"/>
        <v>2</v>
      </c>
      <c r="D169" s="11">
        <v>4</v>
      </c>
      <c r="E169" s="11">
        <v>4</v>
      </c>
      <c r="F169" s="11">
        <v>4</v>
      </c>
      <c r="G169" s="11">
        <v>4</v>
      </c>
      <c r="H169" s="11">
        <v>2</v>
      </c>
      <c r="I169" s="11">
        <f t="shared" si="5"/>
        <v>20</v>
      </c>
      <c r="J169" s="24"/>
      <c r="K169" s="24"/>
    </row>
    <row r="170" spans="1:11" ht="18" customHeight="1" x14ac:dyDescent="0.15">
      <c r="A170" s="7">
        <v>166</v>
      </c>
      <c r="B170" s="42" t="s">
        <v>189</v>
      </c>
      <c r="C170" s="11">
        <f t="shared" si="4"/>
        <v>80</v>
      </c>
      <c r="D170" s="11">
        <v>160</v>
      </c>
      <c r="E170" s="11">
        <v>160</v>
      </c>
      <c r="F170" s="11">
        <v>160</v>
      </c>
      <c r="G170" s="11">
        <v>160</v>
      </c>
      <c r="H170" s="11">
        <v>80</v>
      </c>
      <c r="I170" s="11">
        <f t="shared" si="5"/>
        <v>800</v>
      </c>
      <c r="J170" s="24"/>
      <c r="K170" s="24"/>
    </row>
    <row r="171" spans="1:11" ht="18" customHeight="1" x14ac:dyDescent="0.15">
      <c r="A171" s="7">
        <v>167</v>
      </c>
      <c r="B171" s="42" t="s">
        <v>190</v>
      </c>
      <c r="C171" s="11">
        <f t="shared" si="4"/>
        <v>40</v>
      </c>
      <c r="D171" s="11">
        <v>80</v>
      </c>
      <c r="E171" s="11">
        <v>80</v>
      </c>
      <c r="F171" s="11">
        <v>80</v>
      </c>
      <c r="G171" s="11">
        <v>80</v>
      </c>
      <c r="H171" s="11">
        <v>40</v>
      </c>
      <c r="I171" s="11">
        <f t="shared" si="5"/>
        <v>400</v>
      </c>
      <c r="J171" s="24"/>
      <c r="K171" s="24"/>
    </row>
    <row r="172" spans="1:11" ht="18" customHeight="1" x14ac:dyDescent="0.15">
      <c r="A172" s="7">
        <v>168</v>
      </c>
      <c r="B172" s="42" t="s">
        <v>191</v>
      </c>
      <c r="C172" s="11">
        <f t="shared" si="4"/>
        <v>80</v>
      </c>
      <c r="D172" s="11">
        <v>160</v>
      </c>
      <c r="E172" s="11">
        <v>160</v>
      </c>
      <c r="F172" s="11">
        <v>160</v>
      </c>
      <c r="G172" s="11">
        <v>160</v>
      </c>
      <c r="H172" s="11">
        <v>80</v>
      </c>
      <c r="I172" s="11">
        <f t="shared" si="5"/>
        <v>800</v>
      </c>
      <c r="J172" s="24"/>
      <c r="K172" s="24"/>
    </row>
    <row r="173" spans="1:11" ht="18" customHeight="1" x14ac:dyDescent="0.15">
      <c r="A173" s="7">
        <v>169</v>
      </c>
      <c r="B173" s="42" t="s">
        <v>192</v>
      </c>
      <c r="C173" s="11">
        <f t="shared" si="4"/>
        <v>25</v>
      </c>
      <c r="D173" s="11">
        <v>50</v>
      </c>
      <c r="E173" s="11">
        <v>50</v>
      </c>
      <c r="F173" s="11">
        <v>50</v>
      </c>
      <c r="G173" s="11">
        <v>50</v>
      </c>
      <c r="H173" s="11">
        <v>25</v>
      </c>
      <c r="I173" s="11">
        <f t="shared" si="5"/>
        <v>250</v>
      </c>
      <c r="J173" s="24"/>
      <c r="K173" s="24"/>
    </row>
    <row r="174" spans="1:11" ht="18" customHeight="1" x14ac:dyDescent="0.15">
      <c r="A174" s="7">
        <v>170</v>
      </c>
      <c r="B174" s="42" t="s">
        <v>193</v>
      </c>
      <c r="C174" s="11">
        <f t="shared" si="4"/>
        <v>50</v>
      </c>
      <c r="D174" s="11">
        <v>100</v>
      </c>
      <c r="E174" s="11">
        <v>100</v>
      </c>
      <c r="F174" s="11">
        <v>100</v>
      </c>
      <c r="G174" s="11">
        <v>100</v>
      </c>
      <c r="H174" s="11">
        <v>50</v>
      </c>
      <c r="I174" s="11">
        <f t="shared" si="5"/>
        <v>500</v>
      </c>
      <c r="J174" s="24"/>
      <c r="K174" s="24"/>
    </row>
    <row r="175" spans="1:11" ht="18" customHeight="1" x14ac:dyDescent="0.15">
      <c r="A175" s="7">
        <v>171</v>
      </c>
      <c r="B175" s="42" t="s">
        <v>194</v>
      </c>
      <c r="C175" s="11">
        <f t="shared" si="4"/>
        <v>5</v>
      </c>
      <c r="D175" s="11">
        <v>10</v>
      </c>
      <c r="E175" s="11">
        <v>10</v>
      </c>
      <c r="F175" s="11">
        <v>10</v>
      </c>
      <c r="G175" s="11">
        <v>10</v>
      </c>
      <c r="H175" s="11">
        <v>5</v>
      </c>
      <c r="I175" s="11">
        <f t="shared" si="5"/>
        <v>50</v>
      </c>
      <c r="J175" s="24"/>
      <c r="K175" s="24"/>
    </row>
    <row r="176" spans="1:11" ht="18" customHeight="1" x14ac:dyDescent="0.15">
      <c r="A176" s="7">
        <v>172</v>
      </c>
      <c r="B176" s="42" t="s">
        <v>195</v>
      </c>
      <c r="C176" s="11">
        <f t="shared" si="4"/>
        <v>40</v>
      </c>
      <c r="D176" s="11">
        <v>80</v>
      </c>
      <c r="E176" s="11">
        <v>80</v>
      </c>
      <c r="F176" s="11">
        <v>80</v>
      </c>
      <c r="G176" s="11">
        <v>80</v>
      </c>
      <c r="H176" s="11">
        <v>40</v>
      </c>
      <c r="I176" s="11">
        <f t="shared" si="5"/>
        <v>400</v>
      </c>
      <c r="J176" s="24"/>
      <c r="K176" s="24"/>
    </row>
    <row r="177" spans="1:11" ht="18" customHeight="1" x14ac:dyDescent="0.15">
      <c r="A177" s="7">
        <v>173</v>
      </c>
      <c r="B177" s="42" t="s">
        <v>196</v>
      </c>
      <c r="C177" s="11">
        <f t="shared" si="4"/>
        <v>8</v>
      </c>
      <c r="D177" s="11">
        <v>16</v>
      </c>
      <c r="E177" s="11">
        <v>16</v>
      </c>
      <c r="F177" s="11">
        <v>16</v>
      </c>
      <c r="G177" s="11">
        <v>16</v>
      </c>
      <c r="H177" s="11">
        <v>8</v>
      </c>
      <c r="I177" s="11">
        <f t="shared" si="5"/>
        <v>80</v>
      </c>
      <c r="J177" s="24"/>
      <c r="K177" s="24"/>
    </row>
    <row r="178" spans="1:11" ht="18" customHeight="1" x14ac:dyDescent="0.15">
      <c r="A178" s="7">
        <v>174</v>
      </c>
      <c r="B178" s="42" t="s">
        <v>197</v>
      </c>
      <c r="C178" s="11">
        <f t="shared" si="4"/>
        <v>20</v>
      </c>
      <c r="D178" s="11">
        <v>40</v>
      </c>
      <c r="E178" s="11">
        <v>40</v>
      </c>
      <c r="F178" s="11">
        <v>40</v>
      </c>
      <c r="G178" s="11">
        <v>40</v>
      </c>
      <c r="H178" s="11">
        <v>20</v>
      </c>
      <c r="I178" s="11">
        <f t="shared" si="5"/>
        <v>200</v>
      </c>
      <c r="J178" s="24"/>
      <c r="K178" s="24"/>
    </row>
    <row r="179" spans="1:11" ht="18" customHeight="1" x14ac:dyDescent="0.15">
      <c r="A179" s="7">
        <v>175</v>
      </c>
      <c r="B179" s="42" t="s">
        <v>198</v>
      </c>
      <c r="C179" s="11">
        <f t="shared" si="4"/>
        <v>5</v>
      </c>
      <c r="D179" s="11">
        <v>10</v>
      </c>
      <c r="E179" s="11">
        <v>10</v>
      </c>
      <c r="F179" s="11">
        <v>10</v>
      </c>
      <c r="G179" s="11">
        <v>10</v>
      </c>
      <c r="H179" s="11">
        <v>5</v>
      </c>
      <c r="I179" s="11">
        <f t="shared" si="5"/>
        <v>50</v>
      </c>
      <c r="J179" s="24"/>
      <c r="K179" s="24"/>
    </row>
    <row r="180" spans="1:11" ht="18" customHeight="1" x14ac:dyDescent="0.15">
      <c r="A180" s="7">
        <v>176</v>
      </c>
      <c r="B180" s="42" t="s">
        <v>199</v>
      </c>
      <c r="C180" s="11">
        <f t="shared" si="4"/>
        <v>8</v>
      </c>
      <c r="D180" s="11">
        <v>16</v>
      </c>
      <c r="E180" s="11">
        <v>16</v>
      </c>
      <c r="F180" s="11">
        <v>16</v>
      </c>
      <c r="G180" s="11">
        <v>16</v>
      </c>
      <c r="H180" s="11">
        <v>8</v>
      </c>
      <c r="I180" s="11">
        <f t="shared" si="5"/>
        <v>80</v>
      </c>
      <c r="J180" s="24"/>
      <c r="K180" s="24"/>
    </row>
    <row r="181" spans="1:11" ht="18" customHeight="1" x14ac:dyDescent="0.15">
      <c r="A181" s="7">
        <v>177</v>
      </c>
      <c r="B181" s="42" t="s">
        <v>200</v>
      </c>
      <c r="C181" s="11">
        <f t="shared" si="4"/>
        <v>2</v>
      </c>
      <c r="D181" s="11">
        <v>4</v>
      </c>
      <c r="E181" s="11">
        <v>4</v>
      </c>
      <c r="F181" s="11">
        <v>4</v>
      </c>
      <c r="G181" s="11">
        <v>4</v>
      </c>
      <c r="H181" s="11">
        <v>2</v>
      </c>
      <c r="I181" s="11">
        <f t="shared" si="5"/>
        <v>20</v>
      </c>
      <c r="J181" s="24"/>
      <c r="K181" s="24"/>
    </row>
    <row r="182" spans="1:11" ht="18" customHeight="1" x14ac:dyDescent="0.15">
      <c r="A182" s="7">
        <v>178</v>
      </c>
      <c r="B182" s="42" t="s">
        <v>201</v>
      </c>
      <c r="C182" s="11">
        <f t="shared" si="4"/>
        <v>9</v>
      </c>
      <c r="D182" s="11">
        <v>18</v>
      </c>
      <c r="E182" s="11">
        <v>18</v>
      </c>
      <c r="F182" s="11">
        <v>18</v>
      </c>
      <c r="G182" s="11">
        <v>18</v>
      </c>
      <c r="H182" s="11">
        <v>9</v>
      </c>
      <c r="I182" s="11">
        <f t="shared" si="5"/>
        <v>90</v>
      </c>
      <c r="J182" s="24"/>
      <c r="K182" s="24"/>
    </row>
    <row r="183" spans="1:11" ht="18" customHeight="1" x14ac:dyDescent="0.15">
      <c r="A183" s="7">
        <v>179</v>
      </c>
      <c r="B183" s="42" t="s">
        <v>202</v>
      </c>
      <c r="C183" s="11">
        <f t="shared" si="4"/>
        <v>375</v>
      </c>
      <c r="D183" s="11">
        <v>750</v>
      </c>
      <c r="E183" s="11">
        <v>750</v>
      </c>
      <c r="F183" s="11">
        <v>750</v>
      </c>
      <c r="G183" s="11">
        <v>750</v>
      </c>
      <c r="H183" s="11">
        <v>375</v>
      </c>
      <c r="I183" s="11">
        <f t="shared" si="5"/>
        <v>3750</v>
      </c>
      <c r="J183" s="24"/>
      <c r="K183" s="24"/>
    </row>
    <row r="184" spans="1:11" ht="18" customHeight="1" x14ac:dyDescent="0.15">
      <c r="A184" s="7">
        <v>180</v>
      </c>
      <c r="B184" s="42" t="s">
        <v>203</v>
      </c>
      <c r="C184" s="11">
        <f t="shared" si="4"/>
        <v>1</v>
      </c>
      <c r="D184" s="11">
        <v>2</v>
      </c>
      <c r="E184" s="11">
        <v>2</v>
      </c>
      <c r="F184" s="11">
        <v>2</v>
      </c>
      <c r="G184" s="11">
        <v>2</v>
      </c>
      <c r="H184" s="11">
        <v>1</v>
      </c>
      <c r="I184" s="11">
        <f t="shared" si="5"/>
        <v>10</v>
      </c>
      <c r="J184" s="24"/>
      <c r="K184" s="24"/>
    </row>
    <row r="185" spans="1:11" ht="18" customHeight="1" x14ac:dyDescent="0.15">
      <c r="A185" s="7">
        <v>181</v>
      </c>
      <c r="B185" s="42" t="s">
        <v>204</v>
      </c>
      <c r="C185" s="11">
        <f t="shared" si="4"/>
        <v>1</v>
      </c>
      <c r="D185" s="11">
        <v>2</v>
      </c>
      <c r="E185" s="11">
        <v>2</v>
      </c>
      <c r="F185" s="11">
        <v>2</v>
      </c>
      <c r="G185" s="11">
        <v>2</v>
      </c>
      <c r="H185" s="11">
        <v>1</v>
      </c>
      <c r="I185" s="11">
        <f t="shared" si="5"/>
        <v>10</v>
      </c>
      <c r="J185" s="24"/>
      <c r="K185" s="24"/>
    </row>
    <row r="186" spans="1:11" ht="18" customHeight="1" x14ac:dyDescent="0.15">
      <c r="A186" s="7">
        <v>182</v>
      </c>
      <c r="B186" s="42" t="s">
        <v>205</v>
      </c>
      <c r="C186" s="11">
        <f t="shared" si="4"/>
        <v>6</v>
      </c>
      <c r="D186" s="11">
        <v>12</v>
      </c>
      <c r="E186" s="11">
        <v>12</v>
      </c>
      <c r="F186" s="11">
        <v>12</v>
      </c>
      <c r="G186" s="11">
        <v>12</v>
      </c>
      <c r="H186" s="11">
        <v>6</v>
      </c>
      <c r="I186" s="11">
        <f t="shared" si="5"/>
        <v>60</v>
      </c>
      <c r="J186" s="24"/>
      <c r="K186" s="24"/>
    </row>
    <row r="187" spans="1:11" ht="18" customHeight="1" x14ac:dyDescent="0.15">
      <c r="A187" s="7">
        <v>183</v>
      </c>
      <c r="B187" s="42" t="s">
        <v>206</v>
      </c>
      <c r="C187" s="11">
        <f t="shared" si="4"/>
        <v>8</v>
      </c>
      <c r="D187" s="11">
        <v>16</v>
      </c>
      <c r="E187" s="11">
        <v>16</v>
      </c>
      <c r="F187" s="11">
        <v>16</v>
      </c>
      <c r="G187" s="11">
        <v>16</v>
      </c>
      <c r="H187" s="11">
        <v>8</v>
      </c>
      <c r="I187" s="11">
        <f t="shared" si="5"/>
        <v>80</v>
      </c>
      <c r="J187" s="24"/>
      <c r="K187" s="24"/>
    </row>
    <row r="188" spans="1:11" ht="18" customHeight="1" x14ac:dyDescent="0.15">
      <c r="A188" s="7">
        <v>184</v>
      </c>
      <c r="B188" s="42" t="s">
        <v>207</v>
      </c>
      <c r="C188" s="11">
        <f t="shared" si="4"/>
        <v>15</v>
      </c>
      <c r="D188" s="11">
        <v>30</v>
      </c>
      <c r="E188" s="11">
        <v>30</v>
      </c>
      <c r="F188" s="11">
        <v>30</v>
      </c>
      <c r="G188" s="11">
        <v>30</v>
      </c>
      <c r="H188" s="11">
        <v>15</v>
      </c>
      <c r="I188" s="11">
        <f t="shared" si="5"/>
        <v>150</v>
      </c>
      <c r="J188" s="24"/>
      <c r="K188" s="24"/>
    </row>
    <row r="189" spans="1:11" ht="18" customHeight="1" x14ac:dyDescent="0.15">
      <c r="A189" s="7">
        <v>185</v>
      </c>
      <c r="B189" s="42" t="s">
        <v>208</v>
      </c>
      <c r="C189" s="11">
        <f t="shared" si="4"/>
        <v>25</v>
      </c>
      <c r="D189" s="11">
        <v>50</v>
      </c>
      <c r="E189" s="11">
        <v>50</v>
      </c>
      <c r="F189" s="11">
        <v>50</v>
      </c>
      <c r="G189" s="11">
        <v>50</v>
      </c>
      <c r="H189" s="11">
        <v>25</v>
      </c>
      <c r="I189" s="11">
        <f t="shared" si="5"/>
        <v>250</v>
      </c>
      <c r="J189" s="24"/>
      <c r="K189" s="24"/>
    </row>
    <row r="190" spans="1:11" ht="18" customHeight="1" x14ac:dyDescent="0.15">
      <c r="A190" s="7">
        <v>186</v>
      </c>
      <c r="B190" s="42" t="s">
        <v>209</v>
      </c>
      <c r="C190" s="11">
        <f t="shared" si="4"/>
        <v>90</v>
      </c>
      <c r="D190" s="11">
        <v>180</v>
      </c>
      <c r="E190" s="11">
        <v>180</v>
      </c>
      <c r="F190" s="11">
        <v>180</v>
      </c>
      <c r="G190" s="11">
        <v>180</v>
      </c>
      <c r="H190" s="11">
        <v>90</v>
      </c>
      <c r="I190" s="11">
        <f t="shared" si="5"/>
        <v>900</v>
      </c>
      <c r="J190" s="24"/>
      <c r="K190" s="24"/>
    </row>
    <row r="191" spans="1:11" ht="18" customHeight="1" x14ac:dyDescent="0.15">
      <c r="A191" s="7">
        <v>187</v>
      </c>
      <c r="B191" s="42" t="s">
        <v>210</v>
      </c>
      <c r="C191" s="11">
        <f t="shared" si="4"/>
        <v>1</v>
      </c>
      <c r="D191" s="11">
        <v>2</v>
      </c>
      <c r="E191" s="11">
        <v>2</v>
      </c>
      <c r="F191" s="11">
        <v>2</v>
      </c>
      <c r="G191" s="11">
        <v>2</v>
      </c>
      <c r="H191" s="11">
        <v>1</v>
      </c>
      <c r="I191" s="11">
        <f t="shared" si="5"/>
        <v>10</v>
      </c>
      <c r="J191" s="24"/>
      <c r="K191" s="24"/>
    </row>
    <row r="192" spans="1:11" ht="18" customHeight="1" x14ac:dyDescent="0.15">
      <c r="A192" s="7">
        <v>188</v>
      </c>
      <c r="B192" s="42" t="s">
        <v>211</v>
      </c>
      <c r="C192" s="11">
        <f t="shared" si="4"/>
        <v>7</v>
      </c>
      <c r="D192" s="11">
        <v>14</v>
      </c>
      <c r="E192" s="11">
        <v>14</v>
      </c>
      <c r="F192" s="11">
        <v>14</v>
      </c>
      <c r="G192" s="11">
        <v>14</v>
      </c>
      <c r="H192" s="11">
        <v>7</v>
      </c>
      <c r="I192" s="11">
        <f t="shared" si="5"/>
        <v>70</v>
      </c>
      <c r="J192" s="24"/>
      <c r="K192" s="24"/>
    </row>
    <row r="193" spans="1:11" ht="18" customHeight="1" x14ac:dyDescent="0.15">
      <c r="A193" s="7">
        <v>189</v>
      </c>
      <c r="B193" s="42" t="s">
        <v>212</v>
      </c>
      <c r="C193" s="11">
        <f t="shared" si="4"/>
        <v>2</v>
      </c>
      <c r="D193" s="11">
        <v>4</v>
      </c>
      <c r="E193" s="11">
        <v>4</v>
      </c>
      <c r="F193" s="11">
        <v>4</v>
      </c>
      <c r="G193" s="11">
        <v>4</v>
      </c>
      <c r="H193" s="11">
        <v>2</v>
      </c>
      <c r="I193" s="11">
        <f t="shared" si="5"/>
        <v>20</v>
      </c>
      <c r="J193" s="24"/>
      <c r="K193" s="24"/>
    </row>
    <row r="194" spans="1:11" ht="18" customHeight="1" x14ac:dyDescent="0.15">
      <c r="A194" s="7">
        <v>190</v>
      </c>
      <c r="B194" s="42" t="s">
        <v>213</v>
      </c>
      <c r="C194" s="11">
        <f t="shared" si="4"/>
        <v>8</v>
      </c>
      <c r="D194" s="11">
        <v>16</v>
      </c>
      <c r="E194" s="11">
        <v>16</v>
      </c>
      <c r="F194" s="11">
        <v>16</v>
      </c>
      <c r="G194" s="11">
        <v>16</v>
      </c>
      <c r="H194" s="11">
        <v>8</v>
      </c>
      <c r="I194" s="11">
        <f t="shared" si="5"/>
        <v>80</v>
      </c>
      <c r="J194" s="24"/>
      <c r="K194" s="24"/>
    </row>
    <row r="195" spans="1:11" ht="18" customHeight="1" x14ac:dyDescent="0.15">
      <c r="A195" s="7">
        <v>191</v>
      </c>
      <c r="B195" s="42" t="s">
        <v>214</v>
      </c>
      <c r="C195" s="11">
        <f t="shared" si="4"/>
        <v>1</v>
      </c>
      <c r="D195" s="11">
        <v>2</v>
      </c>
      <c r="E195" s="11">
        <v>2</v>
      </c>
      <c r="F195" s="11">
        <v>2</v>
      </c>
      <c r="G195" s="11">
        <v>2</v>
      </c>
      <c r="H195" s="11">
        <v>1</v>
      </c>
      <c r="I195" s="11">
        <f t="shared" si="5"/>
        <v>10</v>
      </c>
      <c r="J195" s="24"/>
      <c r="K195" s="24"/>
    </row>
    <row r="196" spans="1:11" ht="18" customHeight="1" x14ac:dyDescent="0.15">
      <c r="A196" s="7">
        <v>192</v>
      </c>
      <c r="B196" s="42" t="s">
        <v>215</v>
      </c>
      <c r="C196" s="11">
        <f t="shared" si="4"/>
        <v>1</v>
      </c>
      <c r="D196" s="11">
        <v>2</v>
      </c>
      <c r="E196" s="11">
        <v>2</v>
      </c>
      <c r="F196" s="11">
        <v>2</v>
      </c>
      <c r="G196" s="11">
        <v>2</v>
      </c>
      <c r="H196" s="11">
        <v>1</v>
      </c>
      <c r="I196" s="11">
        <f t="shared" si="5"/>
        <v>10</v>
      </c>
      <c r="J196" s="24"/>
      <c r="K196" s="24"/>
    </row>
    <row r="197" spans="1:11" ht="18" customHeight="1" x14ac:dyDescent="0.15">
      <c r="A197" s="7">
        <v>193</v>
      </c>
      <c r="B197" s="42" t="s">
        <v>216</v>
      </c>
      <c r="C197" s="11">
        <f t="shared" ref="C197:C247" si="6">D197/2</f>
        <v>2</v>
      </c>
      <c r="D197" s="11">
        <v>4</v>
      </c>
      <c r="E197" s="11">
        <v>4</v>
      </c>
      <c r="F197" s="11">
        <v>4</v>
      </c>
      <c r="G197" s="11">
        <v>4</v>
      </c>
      <c r="H197" s="11">
        <v>2</v>
      </c>
      <c r="I197" s="11">
        <f t="shared" si="5"/>
        <v>20</v>
      </c>
      <c r="J197" s="24"/>
      <c r="K197" s="24"/>
    </row>
    <row r="198" spans="1:11" ht="18" customHeight="1" x14ac:dyDescent="0.15">
      <c r="A198" s="7">
        <v>194</v>
      </c>
      <c r="B198" s="42" t="s">
        <v>217</v>
      </c>
      <c r="C198" s="11">
        <f t="shared" si="6"/>
        <v>20</v>
      </c>
      <c r="D198" s="11">
        <v>40</v>
      </c>
      <c r="E198" s="11">
        <v>40</v>
      </c>
      <c r="F198" s="11">
        <v>40</v>
      </c>
      <c r="G198" s="11">
        <v>40</v>
      </c>
      <c r="H198" s="11">
        <v>20</v>
      </c>
      <c r="I198" s="11">
        <f t="shared" si="5"/>
        <v>200</v>
      </c>
      <c r="J198" s="24"/>
      <c r="K198" s="24"/>
    </row>
    <row r="199" spans="1:11" ht="18" customHeight="1" x14ac:dyDescent="0.15">
      <c r="A199" s="7">
        <v>195</v>
      </c>
      <c r="B199" s="42" t="s">
        <v>218</v>
      </c>
      <c r="C199" s="11">
        <f t="shared" si="6"/>
        <v>5</v>
      </c>
      <c r="D199" s="11">
        <v>10</v>
      </c>
      <c r="E199" s="11">
        <v>10</v>
      </c>
      <c r="F199" s="11">
        <v>10</v>
      </c>
      <c r="G199" s="11">
        <v>10</v>
      </c>
      <c r="H199" s="11">
        <v>5</v>
      </c>
      <c r="I199" s="11">
        <f t="shared" ref="I199:I262" si="7">SUM(C199:H199)</f>
        <v>50</v>
      </c>
      <c r="J199" s="24"/>
      <c r="K199" s="24"/>
    </row>
    <row r="200" spans="1:11" ht="18" customHeight="1" x14ac:dyDescent="0.15">
      <c r="A200" s="7">
        <v>196</v>
      </c>
      <c r="B200" s="42" t="s">
        <v>219</v>
      </c>
      <c r="C200" s="11">
        <f t="shared" si="6"/>
        <v>90</v>
      </c>
      <c r="D200" s="11">
        <v>180</v>
      </c>
      <c r="E200" s="11">
        <v>180</v>
      </c>
      <c r="F200" s="11">
        <v>180</v>
      </c>
      <c r="G200" s="11">
        <v>180</v>
      </c>
      <c r="H200" s="11">
        <v>90</v>
      </c>
      <c r="I200" s="11">
        <f t="shared" si="7"/>
        <v>900</v>
      </c>
      <c r="J200" s="24"/>
      <c r="K200" s="24"/>
    </row>
    <row r="201" spans="1:11" ht="18" customHeight="1" x14ac:dyDescent="0.15">
      <c r="A201" s="7">
        <v>197</v>
      </c>
      <c r="B201" s="42" t="s">
        <v>220</v>
      </c>
      <c r="C201" s="11">
        <f t="shared" si="6"/>
        <v>50</v>
      </c>
      <c r="D201" s="11">
        <v>100</v>
      </c>
      <c r="E201" s="11">
        <v>100</v>
      </c>
      <c r="F201" s="11">
        <v>100</v>
      </c>
      <c r="G201" s="11">
        <v>100</v>
      </c>
      <c r="H201" s="11">
        <v>50</v>
      </c>
      <c r="I201" s="11">
        <f t="shared" si="7"/>
        <v>500</v>
      </c>
      <c r="J201" s="24"/>
      <c r="K201" s="24"/>
    </row>
    <row r="202" spans="1:11" ht="18" customHeight="1" x14ac:dyDescent="0.15">
      <c r="A202" s="7">
        <v>198</v>
      </c>
      <c r="B202" s="42" t="s">
        <v>221</v>
      </c>
      <c r="C202" s="11">
        <f t="shared" si="6"/>
        <v>45</v>
      </c>
      <c r="D202" s="11">
        <v>90</v>
      </c>
      <c r="E202" s="11">
        <v>90</v>
      </c>
      <c r="F202" s="11">
        <v>90</v>
      </c>
      <c r="G202" s="11">
        <v>90</v>
      </c>
      <c r="H202" s="11">
        <v>45</v>
      </c>
      <c r="I202" s="11">
        <f t="shared" si="7"/>
        <v>450</v>
      </c>
      <c r="J202" s="24"/>
      <c r="K202" s="24"/>
    </row>
    <row r="203" spans="1:11" ht="18" customHeight="1" x14ac:dyDescent="0.15">
      <c r="A203" s="7">
        <v>199</v>
      </c>
      <c r="B203" s="42" t="s">
        <v>222</v>
      </c>
      <c r="C203" s="11">
        <f t="shared" si="6"/>
        <v>8</v>
      </c>
      <c r="D203" s="11">
        <v>16</v>
      </c>
      <c r="E203" s="11">
        <v>16</v>
      </c>
      <c r="F203" s="11">
        <v>16</v>
      </c>
      <c r="G203" s="11">
        <v>16</v>
      </c>
      <c r="H203" s="11">
        <v>8</v>
      </c>
      <c r="I203" s="11">
        <f t="shared" si="7"/>
        <v>80</v>
      </c>
      <c r="J203" s="24"/>
      <c r="K203" s="24"/>
    </row>
    <row r="204" spans="1:11" ht="18" customHeight="1" x14ac:dyDescent="0.15">
      <c r="A204" s="7">
        <v>200</v>
      </c>
      <c r="B204" s="42" t="s">
        <v>223</v>
      </c>
      <c r="C204" s="11">
        <f t="shared" si="6"/>
        <v>2</v>
      </c>
      <c r="D204" s="11">
        <v>4</v>
      </c>
      <c r="E204" s="11">
        <v>4</v>
      </c>
      <c r="F204" s="11">
        <v>4</v>
      </c>
      <c r="G204" s="11">
        <v>4</v>
      </c>
      <c r="H204" s="11">
        <v>2</v>
      </c>
      <c r="I204" s="11">
        <f t="shared" si="7"/>
        <v>20</v>
      </c>
      <c r="J204" s="24"/>
      <c r="K204" s="24"/>
    </row>
    <row r="205" spans="1:11" ht="18" customHeight="1" x14ac:dyDescent="0.15">
      <c r="A205" s="7">
        <v>201</v>
      </c>
      <c r="B205" s="42" t="s">
        <v>224</v>
      </c>
      <c r="C205" s="11">
        <f t="shared" si="6"/>
        <v>2</v>
      </c>
      <c r="D205" s="11">
        <v>4</v>
      </c>
      <c r="E205" s="11">
        <v>4</v>
      </c>
      <c r="F205" s="11">
        <v>4</v>
      </c>
      <c r="G205" s="11">
        <v>4</v>
      </c>
      <c r="H205" s="11">
        <v>2</v>
      </c>
      <c r="I205" s="11">
        <f t="shared" si="7"/>
        <v>20</v>
      </c>
      <c r="J205" s="24"/>
      <c r="K205" s="24"/>
    </row>
    <row r="206" spans="1:11" ht="18" customHeight="1" x14ac:dyDescent="0.15">
      <c r="A206" s="7">
        <v>202</v>
      </c>
      <c r="B206" s="42" t="s">
        <v>225</v>
      </c>
      <c r="C206" s="11">
        <f t="shared" si="6"/>
        <v>175</v>
      </c>
      <c r="D206" s="11">
        <v>350</v>
      </c>
      <c r="E206" s="11">
        <v>350</v>
      </c>
      <c r="F206" s="11">
        <v>350</v>
      </c>
      <c r="G206" s="11">
        <v>350</v>
      </c>
      <c r="H206" s="11">
        <v>175</v>
      </c>
      <c r="I206" s="11">
        <f t="shared" si="7"/>
        <v>1750</v>
      </c>
      <c r="J206" s="24"/>
      <c r="K206" s="24"/>
    </row>
    <row r="207" spans="1:11" ht="18" customHeight="1" x14ac:dyDescent="0.15">
      <c r="A207" s="7">
        <v>203</v>
      </c>
      <c r="B207" s="42" t="s">
        <v>226</v>
      </c>
      <c r="C207" s="11">
        <f t="shared" si="6"/>
        <v>250</v>
      </c>
      <c r="D207" s="11">
        <v>500</v>
      </c>
      <c r="E207" s="11">
        <v>500</v>
      </c>
      <c r="F207" s="11">
        <v>500</v>
      </c>
      <c r="G207" s="11">
        <v>500</v>
      </c>
      <c r="H207" s="11">
        <v>250</v>
      </c>
      <c r="I207" s="11">
        <f t="shared" si="7"/>
        <v>2500</v>
      </c>
      <c r="J207" s="24"/>
      <c r="K207" s="24"/>
    </row>
    <row r="208" spans="1:11" ht="18" customHeight="1" x14ac:dyDescent="0.15">
      <c r="A208" s="7">
        <v>204</v>
      </c>
      <c r="B208" s="42" t="s">
        <v>227</v>
      </c>
      <c r="C208" s="11">
        <f t="shared" si="6"/>
        <v>40</v>
      </c>
      <c r="D208" s="11">
        <v>80</v>
      </c>
      <c r="E208" s="11">
        <v>80</v>
      </c>
      <c r="F208" s="11">
        <v>80</v>
      </c>
      <c r="G208" s="11">
        <v>80</v>
      </c>
      <c r="H208" s="11">
        <v>40</v>
      </c>
      <c r="I208" s="11">
        <f t="shared" si="7"/>
        <v>400</v>
      </c>
      <c r="J208" s="24"/>
      <c r="K208" s="24"/>
    </row>
    <row r="209" spans="1:11" ht="18" customHeight="1" x14ac:dyDescent="0.15">
      <c r="A209" s="7">
        <v>205</v>
      </c>
      <c r="B209" s="42" t="s">
        <v>228</v>
      </c>
      <c r="C209" s="11">
        <f t="shared" si="6"/>
        <v>45</v>
      </c>
      <c r="D209" s="11">
        <v>90</v>
      </c>
      <c r="E209" s="11">
        <v>90</v>
      </c>
      <c r="F209" s="11">
        <v>90</v>
      </c>
      <c r="G209" s="11">
        <v>90</v>
      </c>
      <c r="H209" s="11">
        <v>45</v>
      </c>
      <c r="I209" s="11">
        <f t="shared" si="7"/>
        <v>450</v>
      </c>
      <c r="J209" s="24"/>
      <c r="K209" s="24"/>
    </row>
    <row r="210" spans="1:11" ht="18" customHeight="1" x14ac:dyDescent="0.15">
      <c r="A210" s="7">
        <v>206</v>
      </c>
      <c r="B210" s="42" t="s">
        <v>229</v>
      </c>
      <c r="C210" s="11">
        <f t="shared" si="6"/>
        <v>100</v>
      </c>
      <c r="D210" s="11">
        <v>200</v>
      </c>
      <c r="E210" s="11">
        <v>200</v>
      </c>
      <c r="F210" s="11">
        <v>200</v>
      </c>
      <c r="G210" s="11">
        <v>200</v>
      </c>
      <c r="H210" s="11">
        <v>100</v>
      </c>
      <c r="I210" s="11">
        <f t="shared" si="7"/>
        <v>1000</v>
      </c>
      <c r="J210" s="24"/>
      <c r="K210" s="24"/>
    </row>
    <row r="211" spans="1:11" ht="18" customHeight="1" x14ac:dyDescent="0.15">
      <c r="A211" s="7">
        <v>207</v>
      </c>
      <c r="B211" s="42" t="s">
        <v>230</v>
      </c>
      <c r="C211" s="11">
        <f t="shared" si="6"/>
        <v>1</v>
      </c>
      <c r="D211" s="11">
        <v>2</v>
      </c>
      <c r="E211" s="11">
        <v>2</v>
      </c>
      <c r="F211" s="11">
        <v>2</v>
      </c>
      <c r="G211" s="11">
        <v>2</v>
      </c>
      <c r="H211" s="11">
        <v>1</v>
      </c>
      <c r="I211" s="11">
        <f t="shared" si="7"/>
        <v>10</v>
      </c>
      <c r="J211" s="24"/>
      <c r="K211" s="24"/>
    </row>
    <row r="212" spans="1:11" ht="18" customHeight="1" x14ac:dyDescent="0.15">
      <c r="A212" s="7">
        <v>208</v>
      </c>
      <c r="B212" s="42" t="s">
        <v>231</v>
      </c>
      <c r="C212" s="11">
        <f t="shared" si="6"/>
        <v>20</v>
      </c>
      <c r="D212" s="11">
        <v>40</v>
      </c>
      <c r="E212" s="11">
        <v>40</v>
      </c>
      <c r="F212" s="11">
        <v>40</v>
      </c>
      <c r="G212" s="11">
        <v>40</v>
      </c>
      <c r="H212" s="11">
        <v>20</v>
      </c>
      <c r="I212" s="11">
        <f t="shared" si="7"/>
        <v>200</v>
      </c>
      <c r="J212" s="24"/>
      <c r="K212" s="24"/>
    </row>
    <row r="213" spans="1:11" ht="18" customHeight="1" x14ac:dyDescent="0.15">
      <c r="A213" s="7">
        <v>209</v>
      </c>
      <c r="B213" s="42" t="s">
        <v>232</v>
      </c>
      <c r="C213" s="11">
        <f t="shared" si="6"/>
        <v>140</v>
      </c>
      <c r="D213" s="11">
        <v>280</v>
      </c>
      <c r="E213" s="11">
        <v>280</v>
      </c>
      <c r="F213" s="11">
        <v>280</v>
      </c>
      <c r="G213" s="11">
        <v>280</v>
      </c>
      <c r="H213" s="11">
        <v>140</v>
      </c>
      <c r="I213" s="11">
        <f t="shared" si="7"/>
        <v>1400</v>
      </c>
      <c r="J213" s="24"/>
      <c r="K213" s="24"/>
    </row>
    <row r="214" spans="1:11" ht="18" customHeight="1" x14ac:dyDescent="0.15">
      <c r="A214" s="7">
        <v>210</v>
      </c>
      <c r="B214" s="42" t="s">
        <v>233</v>
      </c>
      <c r="C214" s="11">
        <f t="shared" si="6"/>
        <v>300</v>
      </c>
      <c r="D214" s="11">
        <v>600</v>
      </c>
      <c r="E214" s="11">
        <v>600</v>
      </c>
      <c r="F214" s="11">
        <v>600</v>
      </c>
      <c r="G214" s="11">
        <v>600</v>
      </c>
      <c r="H214" s="11">
        <v>300</v>
      </c>
      <c r="I214" s="11">
        <f t="shared" si="7"/>
        <v>3000</v>
      </c>
      <c r="J214" s="24"/>
      <c r="K214" s="24"/>
    </row>
    <row r="215" spans="1:11" ht="18" customHeight="1" x14ac:dyDescent="0.15">
      <c r="A215" s="7">
        <v>211</v>
      </c>
      <c r="B215" s="42" t="s">
        <v>234</v>
      </c>
      <c r="C215" s="11">
        <f t="shared" si="6"/>
        <v>110</v>
      </c>
      <c r="D215" s="11">
        <v>220</v>
      </c>
      <c r="E215" s="11">
        <v>220</v>
      </c>
      <c r="F215" s="11">
        <v>220</v>
      </c>
      <c r="G215" s="11">
        <v>220</v>
      </c>
      <c r="H215" s="11">
        <v>110</v>
      </c>
      <c r="I215" s="11">
        <f t="shared" si="7"/>
        <v>1100</v>
      </c>
      <c r="J215" s="24"/>
      <c r="K215" s="24"/>
    </row>
    <row r="216" spans="1:11" ht="18" customHeight="1" x14ac:dyDescent="0.15">
      <c r="A216" s="7">
        <v>212</v>
      </c>
      <c r="B216" s="42" t="s">
        <v>235</v>
      </c>
      <c r="C216" s="11">
        <f t="shared" si="6"/>
        <v>140</v>
      </c>
      <c r="D216" s="11">
        <v>280</v>
      </c>
      <c r="E216" s="11">
        <v>280</v>
      </c>
      <c r="F216" s="11">
        <v>280</v>
      </c>
      <c r="G216" s="11">
        <v>280</v>
      </c>
      <c r="H216" s="11">
        <v>140</v>
      </c>
      <c r="I216" s="11">
        <f t="shared" si="7"/>
        <v>1400</v>
      </c>
      <c r="J216" s="24"/>
      <c r="K216" s="24"/>
    </row>
    <row r="217" spans="1:11" ht="18" customHeight="1" x14ac:dyDescent="0.15">
      <c r="A217" s="7">
        <v>213</v>
      </c>
      <c r="B217" s="42" t="s">
        <v>236</v>
      </c>
      <c r="C217" s="11">
        <f t="shared" si="6"/>
        <v>80</v>
      </c>
      <c r="D217" s="11">
        <v>160</v>
      </c>
      <c r="E217" s="11">
        <v>160</v>
      </c>
      <c r="F217" s="11">
        <v>160</v>
      </c>
      <c r="G217" s="11">
        <v>160</v>
      </c>
      <c r="H217" s="11">
        <v>80</v>
      </c>
      <c r="I217" s="11">
        <f t="shared" si="7"/>
        <v>800</v>
      </c>
      <c r="J217" s="24"/>
      <c r="K217" s="24"/>
    </row>
    <row r="218" spans="1:11" ht="18" customHeight="1" x14ac:dyDescent="0.15">
      <c r="A218" s="7">
        <v>214</v>
      </c>
      <c r="B218" s="42" t="s">
        <v>237</v>
      </c>
      <c r="C218" s="11">
        <f t="shared" si="6"/>
        <v>210</v>
      </c>
      <c r="D218" s="11">
        <v>420</v>
      </c>
      <c r="E218" s="11">
        <v>420</v>
      </c>
      <c r="F218" s="11">
        <v>420</v>
      </c>
      <c r="G218" s="11">
        <v>420</v>
      </c>
      <c r="H218" s="11">
        <v>210</v>
      </c>
      <c r="I218" s="11">
        <f t="shared" si="7"/>
        <v>2100</v>
      </c>
      <c r="J218" s="24"/>
      <c r="K218" s="24"/>
    </row>
    <row r="219" spans="1:11" ht="18" customHeight="1" x14ac:dyDescent="0.15">
      <c r="A219" s="7">
        <v>215</v>
      </c>
      <c r="B219" s="42" t="s">
        <v>238</v>
      </c>
      <c r="C219" s="11">
        <f t="shared" si="6"/>
        <v>180</v>
      </c>
      <c r="D219" s="11">
        <v>360</v>
      </c>
      <c r="E219" s="11">
        <v>360</v>
      </c>
      <c r="F219" s="11">
        <v>360</v>
      </c>
      <c r="G219" s="11">
        <v>360</v>
      </c>
      <c r="H219" s="11">
        <v>180</v>
      </c>
      <c r="I219" s="11">
        <f t="shared" si="7"/>
        <v>1800</v>
      </c>
      <c r="J219" s="24"/>
      <c r="K219" s="24"/>
    </row>
    <row r="220" spans="1:11" ht="18" customHeight="1" x14ac:dyDescent="0.15">
      <c r="A220" s="7">
        <v>216</v>
      </c>
      <c r="B220" s="42" t="s">
        <v>239</v>
      </c>
      <c r="C220" s="11">
        <f t="shared" si="6"/>
        <v>15</v>
      </c>
      <c r="D220" s="11">
        <v>30</v>
      </c>
      <c r="E220" s="11">
        <v>30</v>
      </c>
      <c r="F220" s="11">
        <v>30</v>
      </c>
      <c r="G220" s="11">
        <v>30</v>
      </c>
      <c r="H220" s="11">
        <v>15</v>
      </c>
      <c r="I220" s="11">
        <f t="shared" si="7"/>
        <v>150</v>
      </c>
      <c r="J220" s="24"/>
      <c r="K220" s="24"/>
    </row>
    <row r="221" spans="1:11" ht="18" customHeight="1" x14ac:dyDescent="0.15">
      <c r="A221" s="7">
        <v>217</v>
      </c>
      <c r="B221" s="42" t="s">
        <v>240</v>
      </c>
      <c r="C221" s="11">
        <f t="shared" si="6"/>
        <v>8</v>
      </c>
      <c r="D221" s="11">
        <v>16</v>
      </c>
      <c r="E221" s="11">
        <v>16</v>
      </c>
      <c r="F221" s="11">
        <v>16</v>
      </c>
      <c r="G221" s="11">
        <v>16</v>
      </c>
      <c r="H221" s="11">
        <v>8</v>
      </c>
      <c r="I221" s="11">
        <f t="shared" si="7"/>
        <v>80</v>
      </c>
      <c r="J221" s="24"/>
      <c r="K221" s="24"/>
    </row>
    <row r="222" spans="1:11" ht="18" customHeight="1" x14ac:dyDescent="0.15">
      <c r="A222" s="7">
        <v>218</v>
      </c>
      <c r="B222" s="42" t="s">
        <v>241</v>
      </c>
      <c r="C222" s="11">
        <f t="shared" si="6"/>
        <v>9</v>
      </c>
      <c r="D222" s="11">
        <v>18</v>
      </c>
      <c r="E222" s="11">
        <v>18</v>
      </c>
      <c r="F222" s="11">
        <v>18</v>
      </c>
      <c r="G222" s="11">
        <v>18</v>
      </c>
      <c r="H222" s="11">
        <v>9</v>
      </c>
      <c r="I222" s="11">
        <f t="shared" si="7"/>
        <v>90</v>
      </c>
      <c r="J222" s="24"/>
      <c r="K222" s="24"/>
    </row>
    <row r="223" spans="1:11" ht="18" customHeight="1" x14ac:dyDescent="0.15">
      <c r="A223" s="7">
        <v>219</v>
      </c>
      <c r="B223" s="42" t="s">
        <v>242</v>
      </c>
      <c r="C223" s="11">
        <f t="shared" si="6"/>
        <v>35</v>
      </c>
      <c r="D223" s="11">
        <v>70</v>
      </c>
      <c r="E223" s="11">
        <v>70</v>
      </c>
      <c r="F223" s="11">
        <v>70</v>
      </c>
      <c r="G223" s="11">
        <v>70</v>
      </c>
      <c r="H223" s="11">
        <v>35</v>
      </c>
      <c r="I223" s="11">
        <f t="shared" si="7"/>
        <v>350</v>
      </c>
      <c r="J223" s="24"/>
      <c r="K223" s="24"/>
    </row>
    <row r="224" spans="1:11" ht="18" customHeight="1" x14ac:dyDescent="0.15">
      <c r="A224" s="7">
        <v>220</v>
      </c>
      <c r="B224" s="42" t="s">
        <v>243</v>
      </c>
      <c r="C224" s="11">
        <f t="shared" si="6"/>
        <v>7</v>
      </c>
      <c r="D224" s="11">
        <v>14</v>
      </c>
      <c r="E224" s="11">
        <v>14</v>
      </c>
      <c r="F224" s="11">
        <v>14</v>
      </c>
      <c r="G224" s="11">
        <v>14</v>
      </c>
      <c r="H224" s="11">
        <v>7</v>
      </c>
      <c r="I224" s="11">
        <f t="shared" si="7"/>
        <v>70</v>
      </c>
      <c r="J224" s="24"/>
      <c r="K224" s="24"/>
    </row>
    <row r="225" spans="1:11" ht="18" customHeight="1" x14ac:dyDescent="0.15">
      <c r="A225" s="7">
        <v>221</v>
      </c>
      <c r="B225" s="42" t="s">
        <v>244</v>
      </c>
      <c r="C225" s="11">
        <f t="shared" si="6"/>
        <v>365</v>
      </c>
      <c r="D225" s="11">
        <v>730</v>
      </c>
      <c r="E225" s="11">
        <v>730</v>
      </c>
      <c r="F225" s="11">
        <v>730</v>
      </c>
      <c r="G225" s="11">
        <v>730</v>
      </c>
      <c r="H225" s="11">
        <v>365</v>
      </c>
      <c r="I225" s="11">
        <f t="shared" si="7"/>
        <v>3650</v>
      </c>
      <c r="J225" s="24"/>
      <c r="K225" s="24"/>
    </row>
    <row r="226" spans="1:11" ht="18" customHeight="1" x14ac:dyDescent="0.15">
      <c r="A226" s="7">
        <v>222</v>
      </c>
      <c r="B226" s="42" t="s">
        <v>245</v>
      </c>
      <c r="C226" s="11">
        <f t="shared" si="6"/>
        <v>4</v>
      </c>
      <c r="D226" s="11">
        <v>8</v>
      </c>
      <c r="E226" s="11">
        <v>8</v>
      </c>
      <c r="F226" s="11">
        <v>8</v>
      </c>
      <c r="G226" s="11">
        <v>8</v>
      </c>
      <c r="H226" s="11">
        <v>4</v>
      </c>
      <c r="I226" s="11">
        <f t="shared" si="7"/>
        <v>40</v>
      </c>
      <c r="J226" s="24"/>
      <c r="K226" s="24"/>
    </row>
    <row r="227" spans="1:11" ht="18" customHeight="1" x14ac:dyDescent="0.15">
      <c r="A227" s="7">
        <v>223</v>
      </c>
      <c r="B227" s="42" t="s">
        <v>246</v>
      </c>
      <c r="C227" s="11">
        <f t="shared" si="6"/>
        <v>4</v>
      </c>
      <c r="D227" s="11">
        <v>8</v>
      </c>
      <c r="E227" s="11">
        <v>8</v>
      </c>
      <c r="F227" s="11">
        <v>8</v>
      </c>
      <c r="G227" s="11">
        <v>8</v>
      </c>
      <c r="H227" s="11">
        <v>4</v>
      </c>
      <c r="I227" s="11">
        <f t="shared" si="7"/>
        <v>40</v>
      </c>
      <c r="J227" s="24"/>
      <c r="K227" s="24"/>
    </row>
    <row r="228" spans="1:11" ht="18" customHeight="1" x14ac:dyDescent="0.15">
      <c r="A228" s="7">
        <v>224</v>
      </c>
      <c r="B228" s="42" t="s">
        <v>247</v>
      </c>
      <c r="C228" s="11">
        <f t="shared" si="6"/>
        <v>5</v>
      </c>
      <c r="D228" s="11">
        <v>10</v>
      </c>
      <c r="E228" s="11">
        <v>10</v>
      </c>
      <c r="F228" s="11">
        <v>10</v>
      </c>
      <c r="G228" s="11">
        <v>10</v>
      </c>
      <c r="H228" s="11">
        <v>5</v>
      </c>
      <c r="I228" s="11">
        <f t="shared" si="7"/>
        <v>50</v>
      </c>
      <c r="J228" s="24"/>
      <c r="K228" s="24"/>
    </row>
    <row r="229" spans="1:11" ht="18" customHeight="1" x14ac:dyDescent="0.15">
      <c r="A229" s="7">
        <v>225</v>
      </c>
      <c r="B229" s="42" t="s">
        <v>248</v>
      </c>
      <c r="C229" s="11">
        <f t="shared" si="6"/>
        <v>1</v>
      </c>
      <c r="D229" s="11">
        <v>2</v>
      </c>
      <c r="E229" s="11">
        <v>2</v>
      </c>
      <c r="F229" s="11">
        <v>2</v>
      </c>
      <c r="G229" s="11">
        <v>2</v>
      </c>
      <c r="H229" s="11">
        <v>1</v>
      </c>
      <c r="I229" s="11">
        <f t="shared" si="7"/>
        <v>10</v>
      </c>
      <c r="J229" s="24"/>
      <c r="K229" s="24"/>
    </row>
    <row r="230" spans="1:11" ht="18" customHeight="1" x14ac:dyDescent="0.15">
      <c r="A230" s="7">
        <v>226</v>
      </c>
      <c r="B230" s="42" t="s">
        <v>249</v>
      </c>
      <c r="C230" s="11">
        <f t="shared" si="6"/>
        <v>55</v>
      </c>
      <c r="D230" s="11">
        <v>110</v>
      </c>
      <c r="E230" s="11">
        <v>110</v>
      </c>
      <c r="F230" s="11">
        <v>110</v>
      </c>
      <c r="G230" s="11">
        <v>110</v>
      </c>
      <c r="H230" s="11">
        <v>55</v>
      </c>
      <c r="I230" s="11">
        <f t="shared" si="7"/>
        <v>550</v>
      </c>
      <c r="J230" s="24"/>
      <c r="K230" s="24"/>
    </row>
    <row r="231" spans="1:11" ht="18" customHeight="1" x14ac:dyDescent="0.15">
      <c r="A231" s="7">
        <v>227</v>
      </c>
      <c r="B231" s="42" t="s">
        <v>250</v>
      </c>
      <c r="C231" s="11">
        <f t="shared" si="6"/>
        <v>4</v>
      </c>
      <c r="D231" s="11">
        <v>8</v>
      </c>
      <c r="E231" s="11">
        <v>8</v>
      </c>
      <c r="F231" s="11">
        <v>8</v>
      </c>
      <c r="G231" s="11">
        <v>8</v>
      </c>
      <c r="H231" s="11">
        <v>4</v>
      </c>
      <c r="I231" s="11">
        <f t="shared" si="7"/>
        <v>40</v>
      </c>
      <c r="J231" s="24"/>
      <c r="K231" s="24"/>
    </row>
    <row r="232" spans="1:11" ht="18" customHeight="1" x14ac:dyDescent="0.15">
      <c r="A232" s="7">
        <v>228</v>
      </c>
      <c r="B232" s="42" t="s">
        <v>251</v>
      </c>
      <c r="C232" s="11">
        <f t="shared" si="6"/>
        <v>3</v>
      </c>
      <c r="D232" s="11">
        <v>6</v>
      </c>
      <c r="E232" s="11">
        <v>6</v>
      </c>
      <c r="F232" s="11">
        <v>6</v>
      </c>
      <c r="G232" s="11">
        <v>6</v>
      </c>
      <c r="H232" s="11">
        <v>3</v>
      </c>
      <c r="I232" s="11">
        <f t="shared" si="7"/>
        <v>30</v>
      </c>
      <c r="J232" s="24"/>
      <c r="K232" s="24"/>
    </row>
    <row r="233" spans="1:11" ht="18" customHeight="1" x14ac:dyDescent="0.15">
      <c r="A233" s="7">
        <v>229</v>
      </c>
      <c r="B233" s="42" t="s">
        <v>252</v>
      </c>
      <c r="C233" s="11">
        <f t="shared" si="6"/>
        <v>1</v>
      </c>
      <c r="D233" s="11">
        <v>2</v>
      </c>
      <c r="E233" s="11">
        <v>2</v>
      </c>
      <c r="F233" s="11">
        <v>2</v>
      </c>
      <c r="G233" s="11">
        <v>2</v>
      </c>
      <c r="H233" s="11">
        <v>1</v>
      </c>
      <c r="I233" s="11">
        <f t="shared" si="7"/>
        <v>10</v>
      </c>
      <c r="J233" s="24"/>
      <c r="K233" s="24"/>
    </row>
    <row r="234" spans="1:11" ht="18" customHeight="1" x14ac:dyDescent="0.15">
      <c r="A234" s="7">
        <v>230</v>
      </c>
      <c r="B234" s="42" t="s">
        <v>253</v>
      </c>
      <c r="C234" s="11">
        <f t="shared" si="6"/>
        <v>3</v>
      </c>
      <c r="D234" s="11">
        <v>6</v>
      </c>
      <c r="E234" s="11">
        <v>6</v>
      </c>
      <c r="F234" s="11">
        <v>6</v>
      </c>
      <c r="G234" s="11">
        <v>6</v>
      </c>
      <c r="H234" s="11">
        <v>3</v>
      </c>
      <c r="I234" s="11">
        <f t="shared" si="7"/>
        <v>30</v>
      </c>
      <c r="J234" s="24"/>
      <c r="K234" s="24"/>
    </row>
    <row r="235" spans="1:11" ht="18" customHeight="1" x14ac:dyDescent="0.15">
      <c r="A235" s="7">
        <v>231</v>
      </c>
      <c r="B235" s="42" t="s">
        <v>254</v>
      </c>
      <c r="C235" s="11">
        <f t="shared" si="6"/>
        <v>3</v>
      </c>
      <c r="D235" s="11">
        <v>6</v>
      </c>
      <c r="E235" s="11">
        <v>6</v>
      </c>
      <c r="F235" s="11">
        <v>6</v>
      </c>
      <c r="G235" s="11">
        <v>6</v>
      </c>
      <c r="H235" s="11">
        <v>3</v>
      </c>
      <c r="I235" s="11">
        <f t="shared" si="7"/>
        <v>30</v>
      </c>
      <c r="J235" s="24"/>
      <c r="K235" s="24"/>
    </row>
    <row r="236" spans="1:11" ht="18" customHeight="1" x14ac:dyDescent="0.15">
      <c r="A236" s="7">
        <v>232</v>
      </c>
      <c r="B236" s="42" t="s">
        <v>255</v>
      </c>
      <c r="C236" s="11">
        <f t="shared" si="6"/>
        <v>3</v>
      </c>
      <c r="D236" s="11">
        <v>6</v>
      </c>
      <c r="E236" s="11">
        <v>6</v>
      </c>
      <c r="F236" s="11">
        <v>6</v>
      </c>
      <c r="G236" s="11">
        <v>6</v>
      </c>
      <c r="H236" s="11">
        <v>3</v>
      </c>
      <c r="I236" s="11">
        <f t="shared" si="7"/>
        <v>30</v>
      </c>
      <c r="J236" s="24"/>
      <c r="K236" s="24"/>
    </row>
    <row r="237" spans="1:11" ht="18" customHeight="1" x14ac:dyDescent="0.15">
      <c r="A237" s="7">
        <v>233</v>
      </c>
      <c r="B237" s="42" t="s">
        <v>256</v>
      </c>
      <c r="C237" s="11">
        <f t="shared" si="6"/>
        <v>25</v>
      </c>
      <c r="D237" s="11">
        <v>50</v>
      </c>
      <c r="E237" s="11">
        <v>50</v>
      </c>
      <c r="F237" s="11">
        <v>50</v>
      </c>
      <c r="G237" s="11">
        <v>50</v>
      </c>
      <c r="H237" s="11">
        <v>25</v>
      </c>
      <c r="I237" s="11">
        <f t="shared" si="7"/>
        <v>250</v>
      </c>
      <c r="J237" s="24"/>
      <c r="K237" s="24"/>
    </row>
    <row r="238" spans="1:11" ht="18" customHeight="1" x14ac:dyDescent="0.15">
      <c r="A238" s="7">
        <v>234</v>
      </c>
      <c r="B238" s="42" t="s">
        <v>257</v>
      </c>
      <c r="C238" s="11">
        <f t="shared" si="6"/>
        <v>3</v>
      </c>
      <c r="D238" s="11">
        <v>6</v>
      </c>
      <c r="E238" s="11">
        <v>6</v>
      </c>
      <c r="F238" s="11">
        <v>6</v>
      </c>
      <c r="G238" s="11">
        <v>6</v>
      </c>
      <c r="H238" s="11">
        <v>3</v>
      </c>
      <c r="I238" s="11">
        <f t="shared" si="7"/>
        <v>30</v>
      </c>
      <c r="J238" s="24"/>
      <c r="K238" s="24"/>
    </row>
    <row r="239" spans="1:11" ht="18" customHeight="1" x14ac:dyDescent="0.15">
      <c r="A239" s="7">
        <v>235</v>
      </c>
      <c r="B239" s="42" t="s">
        <v>258</v>
      </c>
      <c r="C239" s="11">
        <f t="shared" si="6"/>
        <v>1</v>
      </c>
      <c r="D239" s="11">
        <v>2</v>
      </c>
      <c r="E239" s="11">
        <v>2</v>
      </c>
      <c r="F239" s="11">
        <v>2</v>
      </c>
      <c r="G239" s="11">
        <v>2</v>
      </c>
      <c r="H239" s="11">
        <v>1</v>
      </c>
      <c r="I239" s="11">
        <f t="shared" si="7"/>
        <v>10</v>
      </c>
      <c r="J239" s="24"/>
      <c r="K239" s="24"/>
    </row>
    <row r="240" spans="1:11" ht="18" customHeight="1" x14ac:dyDescent="0.15">
      <c r="A240" s="7">
        <v>236</v>
      </c>
      <c r="B240" s="42" t="s">
        <v>259</v>
      </c>
      <c r="C240" s="11">
        <f t="shared" si="6"/>
        <v>13</v>
      </c>
      <c r="D240" s="11">
        <v>26</v>
      </c>
      <c r="E240" s="11">
        <v>26</v>
      </c>
      <c r="F240" s="11">
        <v>26</v>
      </c>
      <c r="G240" s="11">
        <v>26</v>
      </c>
      <c r="H240" s="11">
        <v>13</v>
      </c>
      <c r="I240" s="11">
        <f t="shared" si="7"/>
        <v>130</v>
      </c>
      <c r="J240" s="24"/>
      <c r="K240" s="24"/>
    </row>
    <row r="241" spans="1:11" ht="18" customHeight="1" x14ac:dyDescent="0.15">
      <c r="A241" s="7">
        <v>237</v>
      </c>
      <c r="B241" s="42" t="s">
        <v>260</v>
      </c>
      <c r="C241" s="11">
        <f t="shared" si="6"/>
        <v>25</v>
      </c>
      <c r="D241" s="11">
        <v>50</v>
      </c>
      <c r="E241" s="11">
        <v>50</v>
      </c>
      <c r="F241" s="11">
        <v>50</v>
      </c>
      <c r="G241" s="11">
        <v>50</v>
      </c>
      <c r="H241" s="11">
        <v>25</v>
      </c>
      <c r="I241" s="11">
        <f t="shared" si="7"/>
        <v>250</v>
      </c>
      <c r="J241" s="24"/>
      <c r="K241" s="24"/>
    </row>
    <row r="242" spans="1:11" ht="18" customHeight="1" x14ac:dyDescent="0.15">
      <c r="A242" s="7">
        <v>238</v>
      </c>
      <c r="B242" s="42" t="s">
        <v>261</v>
      </c>
      <c r="C242" s="11">
        <f t="shared" si="6"/>
        <v>7</v>
      </c>
      <c r="D242" s="11">
        <v>14</v>
      </c>
      <c r="E242" s="11">
        <v>14</v>
      </c>
      <c r="F242" s="11">
        <v>14</v>
      </c>
      <c r="G242" s="11">
        <v>14</v>
      </c>
      <c r="H242" s="11">
        <v>7</v>
      </c>
      <c r="I242" s="11">
        <f t="shared" si="7"/>
        <v>70</v>
      </c>
      <c r="J242" s="24"/>
      <c r="K242" s="24"/>
    </row>
    <row r="243" spans="1:11" ht="18" customHeight="1" x14ac:dyDescent="0.15">
      <c r="A243" s="7">
        <v>239</v>
      </c>
      <c r="B243" s="42" t="s">
        <v>262</v>
      </c>
      <c r="C243" s="11">
        <f t="shared" si="6"/>
        <v>7</v>
      </c>
      <c r="D243" s="11">
        <v>14</v>
      </c>
      <c r="E243" s="11">
        <v>14</v>
      </c>
      <c r="F243" s="11">
        <v>14</v>
      </c>
      <c r="G243" s="11">
        <v>14</v>
      </c>
      <c r="H243" s="11">
        <v>7</v>
      </c>
      <c r="I243" s="11">
        <f t="shared" si="7"/>
        <v>70</v>
      </c>
      <c r="J243" s="24"/>
      <c r="K243" s="24"/>
    </row>
    <row r="244" spans="1:11" ht="18" customHeight="1" x14ac:dyDescent="0.15">
      <c r="A244" s="7">
        <v>240</v>
      </c>
      <c r="B244" s="42" t="s">
        <v>263</v>
      </c>
      <c r="C244" s="11">
        <f t="shared" si="6"/>
        <v>13</v>
      </c>
      <c r="D244" s="11">
        <v>26</v>
      </c>
      <c r="E244" s="11">
        <v>26</v>
      </c>
      <c r="F244" s="11">
        <v>26</v>
      </c>
      <c r="G244" s="11">
        <v>26</v>
      </c>
      <c r="H244" s="11">
        <v>13</v>
      </c>
      <c r="I244" s="11">
        <f t="shared" si="7"/>
        <v>130</v>
      </c>
      <c r="J244" s="24"/>
      <c r="K244" s="24"/>
    </row>
    <row r="245" spans="1:11" ht="18" customHeight="1" x14ac:dyDescent="0.15">
      <c r="A245" s="7">
        <v>241</v>
      </c>
      <c r="B245" s="42" t="s">
        <v>264</v>
      </c>
      <c r="C245" s="11">
        <f t="shared" si="6"/>
        <v>45</v>
      </c>
      <c r="D245" s="11">
        <v>90</v>
      </c>
      <c r="E245" s="11">
        <v>90</v>
      </c>
      <c r="F245" s="11">
        <v>90</v>
      </c>
      <c r="G245" s="11">
        <v>90</v>
      </c>
      <c r="H245" s="11">
        <v>45</v>
      </c>
      <c r="I245" s="11">
        <f t="shared" si="7"/>
        <v>450</v>
      </c>
      <c r="J245" s="24"/>
      <c r="K245" s="24"/>
    </row>
    <row r="246" spans="1:11" ht="18" customHeight="1" x14ac:dyDescent="0.15">
      <c r="A246" s="7">
        <v>242</v>
      </c>
      <c r="B246" s="42" t="s">
        <v>265</v>
      </c>
      <c r="C246" s="11">
        <f t="shared" si="6"/>
        <v>13</v>
      </c>
      <c r="D246" s="11">
        <v>26</v>
      </c>
      <c r="E246" s="11">
        <v>26</v>
      </c>
      <c r="F246" s="11">
        <v>26</v>
      </c>
      <c r="G246" s="11">
        <v>26</v>
      </c>
      <c r="H246" s="11">
        <v>13</v>
      </c>
      <c r="I246" s="11">
        <f t="shared" si="7"/>
        <v>130</v>
      </c>
      <c r="J246" s="24"/>
      <c r="K246" s="24"/>
    </row>
    <row r="247" spans="1:11" ht="18" customHeight="1" x14ac:dyDescent="0.15">
      <c r="A247" s="7">
        <v>243</v>
      </c>
      <c r="B247" s="42" t="s">
        <v>266</v>
      </c>
      <c r="C247" s="11">
        <f t="shared" si="6"/>
        <v>80</v>
      </c>
      <c r="D247" s="11">
        <v>160</v>
      </c>
      <c r="E247" s="11">
        <v>160</v>
      </c>
      <c r="F247" s="11">
        <v>160</v>
      </c>
      <c r="G247" s="11">
        <v>160</v>
      </c>
      <c r="H247" s="11">
        <v>80</v>
      </c>
      <c r="I247" s="11">
        <f t="shared" si="7"/>
        <v>800</v>
      </c>
      <c r="J247" s="24"/>
      <c r="K247" s="24"/>
    </row>
    <row r="248" spans="1:11" ht="18" customHeight="1" x14ac:dyDescent="0.15">
      <c r="A248" s="7">
        <v>244</v>
      </c>
      <c r="B248" s="42" t="s">
        <v>267</v>
      </c>
      <c r="C248" s="38">
        <v>1</v>
      </c>
      <c r="D248" s="11">
        <v>2</v>
      </c>
      <c r="E248" s="11">
        <v>2</v>
      </c>
      <c r="F248" s="11">
        <v>2</v>
      </c>
      <c r="G248" s="11">
        <v>2</v>
      </c>
      <c r="H248" s="11">
        <v>1</v>
      </c>
      <c r="I248" s="11">
        <f t="shared" si="7"/>
        <v>10</v>
      </c>
      <c r="J248" s="24"/>
      <c r="K248" s="24"/>
    </row>
    <row r="249" spans="1:11" ht="18" customHeight="1" x14ac:dyDescent="0.15">
      <c r="A249" s="7">
        <v>245</v>
      </c>
      <c r="B249" s="42" t="s">
        <v>268</v>
      </c>
      <c r="C249" s="38">
        <v>1</v>
      </c>
      <c r="D249" s="11">
        <v>2</v>
      </c>
      <c r="E249" s="11">
        <v>2</v>
      </c>
      <c r="F249" s="11">
        <v>2</v>
      </c>
      <c r="G249" s="11">
        <v>2</v>
      </c>
      <c r="H249" s="11">
        <v>1</v>
      </c>
      <c r="I249" s="11">
        <f t="shared" si="7"/>
        <v>10</v>
      </c>
      <c r="J249" s="24"/>
      <c r="K249" s="24"/>
    </row>
    <row r="250" spans="1:11" ht="18" customHeight="1" x14ac:dyDescent="0.15">
      <c r="A250" s="7">
        <v>246</v>
      </c>
      <c r="B250" s="42" t="s">
        <v>269</v>
      </c>
      <c r="C250" s="38">
        <v>1</v>
      </c>
      <c r="D250" s="11">
        <v>2</v>
      </c>
      <c r="E250" s="11">
        <v>2</v>
      </c>
      <c r="F250" s="11">
        <v>2</v>
      </c>
      <c r="G250" s="11">
        <v>2</v>
      </c>
      <c r="H250" s="11">
        <v>1</v>
      </c>
      <c r="I250" s="11">
        <f t="shared" si="7"/>
        <v>10</v>
      </c>
      <c r="J250" s="24"/>
      <c r="K250" s="24"/>
    </row>
    <row r="251" spans="1:11" ht="18" customHeight="1" x14ac:dyDescent="0.15">
      <c r="A251" s="7">
        <v>247</v>
      </c>
      <c r="B251" s="42" t="s">
        <v>270</v>
      </c>
      <c r="C251" s="38">
        <v>2</v>
      </c>
      <c r="D251" s="11">
        <v>4</v>
      </c>
      <c r="E251" s="11">
        <v>4</v>
      </c>
      <c r="F251" s="11">
        <v>4</v>
      </c>
      <c r="G251" s="11">
        <v>4</v>
      </c>
      <c r="H251" s="11">
        <v>2</v>
      </c>
      <c r="I251" s="11">
        <f t="shared" si="7"/>
        <v>20</v>
      </c>
      <c r="J251" s="24"/>
      <c r="K251" s="24"/>
    </row>
    <row r="252" spans="1:11" ht="18" customHeight="1" x14ac:dyDescent="0.15">
      <c r="A252" s="7">
        <v>248</v>
      </c>
      <c r="B252" s="42" t="s">
        <v>271</v>
      </c>
      <c r="C252" s="38">
        <v>1</v>
      </c>
      <c r="D252" s="11">
        <v>2</v>
      </c>
      <c r="E252" s="11">
        <v>2</v>
      </c>
      <c r="F252" s="11">
        <v>2</v>
      </c>
      <c r="G252" s="11">
        <v>2</v>
      </c>
      <c r="H252" s="11">
        <v>1</v>
      </c>
      <c r="I252" s="11">
        <f t="shared" si="7"/>
        <v>10</v>
      </c>
      <c r="J252" s="24"/>
      <c r="K252" s="24"/>
    </row>
    <row r="253" spans="1:11" ht="18" customHeight="1" x14ac:dyDescent="0.15">
      <c r="A253" s="7">
        <v>249</v>
      </c>
      <c r="B253" s="42" t="s">
        <v>272</v>
      </c>
      <c r="C253" s="38">
        <v>1</v>
      </c>
      <c r="D253" s="11">
        <v>2</v>
      </c>
      <c r="E253" s="11">
        <v>2</v>
      </c>
      <c r="F253" s="11">
        <v>2</v>
      </c>
      <c r="G253" s="11">
        <v>2</v>
      </c>
      <c r="H253" s="11">
        <v>1</v>
      </c>
      <c r="I253" s="11">
        <f t="shared" si="7"/>
        <v>10</v>
      </c>
      <c r="J253" s="24"/>
      <c r="K253" s="24"/>
    </row>
    <row r="254" spans="1:11" ht="18" customHeight="1" x14ac:dyDescent="0.15">
      <c r="A254" s="7">
        <v>250</v>
      </c>
      <c r="B254" s="42" t="s">
        <v>273</v>
      </c>
      <c r="C254" s="38">
        <v>1</v>
      </c>
      <c r="D254" s="11">
        <v>2</v>
      </c>
      <c r="E254" s="11">
        <v>2</v>
      </c>
      <c r="F254" s="11">
        <v>2</v>
      </c>
      <c r="G254" s="11">
        <v>2</v>
      </c>
      <c r="H254" s="11">
        <v>1</v>
      </c>
      <c r="I254" s="11">
        <f t="shared" si="7"/>
        <v>10</v>
      </c>
      <c r="J254" s="24"/>
      <c r="K254" s="24"/>
    </row>
    <row r="255" spans="1:11" ht="18" customHeight="1" x14ac:dyDescent="0.15">
      <c r="A255" s="7">
        <v>251</v>
      </c>
      <c r="B255" s="42" t="s">
        <v>274</v>
      </c>
      <c r="C255" s="38">
        <v>4</v>
      </c>
      <c r="D255" s="11">
        <v>8</v>
      </c>
      <c r="E255" s="11">
        <v>8</v>
      </c>
      <c r="F255" s="11">
        <v>8</v>
      </c>
      <c r="G255" s="11">
        <v>8</v>
      </c>
      <c r="H255" s="11">
        <v>4</v>
      </c>
      <c r="I255" s="11">
        <f t="shared" si="7"/>
        <v>40</v>
      </c>
      <c r="J255" s="24"/>
      <c r="K255" s="24"/>
    </row>
    <row r="256" spans="1:11" ht="18" customHeight="1" x14ac:dyDescent="0.15">
      <c r="A256" s="7">
        <v>252</v>
      </c>
      <c r="B256" s="42" t="s">
        <v>275</v>
      </c>
      <c r="C256" s="38">
        <v>2</v>
      </c>
      <c r="D256" s="11">
        <v>4</v>
      </c>
      <c r="E256" s="11">
        <v>4</v>
      </c>
      <c r="F256" s="11">
        <v>4</v>
      </c>
      <c r="G256" s="11">
        <v>4</v>
      </c>
      <c r="H256" s="11">
        <v>2</v>
      </c>
      <c r="I256" s="11">
        <f t="shared" si="7"/>
        <v>20</v>
      </c>
      <c r="J256" s="24"/>
      <c r="K256" s="24"/>
    </row>
    <row r="257" spans="1:11" ht="18" customHeight="1" x14ac:dyDescent="0.15">
      <c r="A257" s="7">
        <v>253</v>
      </c>
      <c r="B257" s="42" t="s">
        <v>276</v>
      </c>
      <c r="C257" s="38">
        <v>1</v>
      </c>
      <c r="D257" s="11">
        <v>2</v>
      </c>
      <c r="E257" s="11">
        <v>2</v>
      </c>
      <c r="F257" s="11">
        <v>2</v>
      </c>
      <c r="G257" s="11">
        <v>2</v>
      </c>
      <c r="H257" s="11">
        <v>1</v>
      </c>
      <c r="I257" s="11">
        <f t="shared" si="7"/>
        <v>10</v>
      </c>
      <c r="J257" s="24"/>
      <c r="K257" s="24"/>
    </row>
    <row r="258" spans="1:11" ht="18" customHeight="1" x14ac:dyDescent="0.15">
      <c r="A258" s="7">
        <v>254</v>
      </c>
      <c r="B258" s="42" t="s">
        <v>277</v>
      </c>
      <c r="C258" s="38">
        <v>5</v>
      </c>
      <c r="D258" s="11">
        <v>10</v>
      </c>
      <c r="E258" s="11">
        <v>10</v>
      </c>
      <c r="F258" s="11">
        <v>10</v>
      </c>
      <c r="G258" s="11">
        <v>10</v>
      </c>
      <c r="H258" s="11">
        <v>5</v>
      </c>
      <c r="I258" s="11">
        <f t="shared" si="7"/>
        <v>50</v>
      </c>
      <c r="J258" s="24"/>
      <c r="K258" s="24"/>
    </row>
    <row r="259" spans="1:11" ht="18" customHeight="1" x14ac:dyDescent="0.15">
      <c r="A259" s="7">
        <v>255</v>
      </c>
      <c r="B259" s="42" t="s">
        <v>278</v>
      </c>
      <c r="C259" s="38">
        <v>5</v>
      </c>
      <c r="D259" s="11">
        <v>10</v>
      </c>
      <c r="E259" s="11">
        <v>10</v>
      </c>
      <c r="F259" s="11">
        <v>10</v>
      </c>
      <c r="G259" s="11">
        <v>10</v>
      </c>
      <c r="H259" s="11">
        <v>5</v>
      </c>
      <c r="I259" s="11">
        <f t="shared" si="7"/>
        <v>50</v>
      </c>
      <c r="J259" s="24"/>
      <c r="K259" s="24"/>
    </row>
    <row r="260" spans="1:11" ht="18" customHeight="1" x14ac:dyDescent="0.15">
      <c r="A260" s="7">
        <v>256</v>
      </c>
      <c r="B260" s="42" t="s">
        <v>279</v>
      </c>
      <c r="C260" s="38">
        <v>8</v>
      </c>
      <c r="D260" s="11">
        <v>16</v>
      </c>
      <c r="E260" s="11">
        <v>16</v>
      </c>
      <c r="F260" s="11">
        <v>16</v>
      </c>
      <c r="G260" s="11">
        <v>16</v>
      </c>
      <c r="H260" s="11">
        <v>8</v>
      </c>
      <c r="I260" s="11">
        <f t="shared" si="7"/>
        <v>80</v>
      </c>
      <c r="J260" s="24"/>
      <c r="K260" s="24"/>
    </row>
    <row r="261" spans="1:11" ht="18" customHeight="1" x14ac:dyDescent="0.15">
      <c r="A261" s="7">
        <v>257</v>
      </c>
      <c r="B261" s="42" t="s">
        <v>280</v>
      </c>
      <c r="C261" s="38">
        <v>1</v>
      </c>
      <c r="D261" s="11">
        <v>2</v>
      </c>
      <c r="E261" s="11">
        <v>2</v>
      </c>
      <c r="F261" s="11">
        <v>2</v>
      </c>
      <c r="G261" s="11">
        <v>2</v>
      </c>
      <c r="H261" s="11">
        <v>1</v>
      </c>
      <c r="I261" s="11">
        <f t="shared" si="7"/>
        <v>10</v>
      </c>
      <c r="J261" s="24"/>
      <c r="K261" s="24"/>
    </row>
    <row r="262" spans="1:11" ht="18" customHeight="1" x14ac:dyDescent="0.15">
      <c r="A262" s="7">
        <v>258</v>
      </c>
      <c r="B262" s="42" t="s">
        <v>281</v>
      </c>
      <c r="C262" s="38">
        <v>24</v>
      </c>
      <c r="D262" s="11">
        <v>300</v>
      </c>
      <c r="E262" s="11">
        <v>300</v>
      </c>
      <c r="F262" s="11">
        <v>300</v>
      </c>
      <c r="G262" s="11">
        <v>300</v>
      </c>
      <c r="H262" s="11">
        <v>150</v>
      </c>
      <c r="I262" s="11">
        <f t="shared" si="7"/>
        <v>1374</v>
      </c>
      <c r="J262" s="24"/>
      <c r="K262" s="24"/>
    </row>
    <row r="263" spans="1:11" ht="18" customHeight="1" x14ac:dyDescent="0.15">
      <c r="A263" s="7">
        <v>259</v>
      </c>
      <c r="B263" s="42" t="s">
        <v>282</v>
      </c>
      <c r="C263" s="38">
        <v>3</v>
      </c>
      <c r="D263" s="11">
        <v>6</v>
      </c>
      <c r="E263" s="11">
        <v>6</v>
      </c>
      <c r="F263" s="11">
        <v>6</v>
      </c>
      <c r="G263" s="11">
        <v>6</v>
      </c>
      <c r="H263" s="11">
        <v>3</v>
      </c>
      <c r="I263" s="11">
        <f t="shared" ref="I263:I323" si="8">SUM(C263:H263)</f>
        <v>30</v>
      </c>
      <c r="J263" s="24"/>
      <c r="K263" s="24"/>
    </row>
    <row r="264" spans="1:11" ht="18" customHeight="1" x14ac:dyDescent="0.15">
      <c r="A264" s="7">
        <v>260</v>
      </c>
      <c r="B264" s="42" t="s">
        <v>283</v>
      </c>
      <c r="C264" s="38">
        <v>1</v>
      </c>
      <c r="D264" s="11">
        <v>2</v>
      </c>
      <c r="E264" s="11">
        <v>2</v>
      </c>
      <c r="F264" s="11">
        <v>2</v>
      </c>
      <c r="G264" s="11">
        <v>2</v>
      </c>
      <c r="H264" s="11">
        <v>1</v>
      </c>
      <c r="I264" s="11">
        <f t="shared" si="8"/>
        <v>10</v>
      </c>
      <c r="J264" s="24"/>
      <c r="K264" s="24"/>
    </row>
    <row r="265" spans="1:11" ht="18" customHeight="1" x14ac:dyDescent="0.15">
      <c r="A265" s="7">
        <v>261</v>
      </c>
      <c r="B265" s="42" t="s">
        <v>284</v>
      </c>
      <c r="C265" s="38">
        <v>13</v>
      </c>
      <c r="D265" s="11">
        <v>20</v>
      </c>
      <c r="E265" s="11">
        <v>20</v>
      </c>
      <c r="F265" s="11">
        <v>20</v>
      </c>
      <c r="G265" s="11">
        <v>20</v>
      </c>
      <c r="H265" s="11">
        <v>10</v>
      </c>
      <c r="I265" s="11">
        <f t="shared" si="8"/>
        <v>103</v>
      </c>
      <c r="J265" s="24"/>
      <c r="K265" s="24"/>
    </row>
    <row r="266" spans="1:11" ht="18" customHeight="1" x14ac:dyDescent="0.15">
      <c r="A266" s="7">
        <v>262</v>
      </c>
      <c r="B266" s="42" t="s">
        <v>285</v>
      </c>
      <c r="C266" s="38">
        <v>1</v>
      </c>
      <c r="D266" s="11">
        <v>2</v>
      </c>
      <c r="E266" s="11">
        <v>2</v>
      </c>
      <c r="F266" s="11">
        <v>2</v>
      </c>
      <c r="G266" s="11">
        <v>2</v>
      </c>
      <c r="H266" s="11">
        <v>1</v>
      </c>
      <c r="I266" s="11">
        <f t="shared" si="8"/>
        <v>10</v>
      </c>
      <c r="J266" s="24"/>
      <c r="K266" s="24"/>
    </row>
    <row r="267" spans="1:11" ht="18" customHeight="1" x14ac:dyDescent="0.15">
      <c r="A267" s="7">
        <v>263</v>
      </c>
      <c r="B267" s="42" t="s">
        <v>286</v>
      </c>
      <c r="C267" s="38">
        <v>1</v>
      </c>
      <c r="D267" s="11">
        <v>2</v>
      </c>
      <c r="E267" s="11">
        <v>2</v>
      </c>
      <c r="F267" s="11">
        <v>2</v>
      </c>
      <c r="G267" s="11">
        <v>2</v>
      </c>
      <c r="H267" s="11">
        <v>1</v>
      </c>
      <c r="I267" s="11">
        <f t="shared" si="8"/>
        <v>10</v>
      </c>
      <c r="J267" s="24"/>
      <c r="K267" s="24"/>
    </row>
    <row r="268" spans="1:11" ht="18" customHeight="1" x14ac:dyDescent="0.15">
      <c r="A268" s="7">
        <v>264</v>
      </c>
      <c r="B268" s="42" t="s">
        <v>287</v>
      </c>
      <c r="C268" s="38">
        <v>1</v>
      </c>
      <c r="D268" s="11">
        <v>2</v>
      </c>
      <c r="E268" s="11">
        <v>2</v>
      </c>
      <c r="F268" s="11">
        <v>2</v>
      </c>
      <c r="G268" s="11">
        <v>2</v>
      </c>
      <c r="H268" s="11">
        <v>1</v>
      </c>
      <c r="I268" s="11">
        <f t="shared" si="8"/>
        <v>10</v>
      </c>
      <c r="J268" s="24"/>
      <c r="K268" s="24"/>
    </row>
    <row r="269" spans="1:11" ht="18" customHeight="1" x14ac:dyDescent="0.15">
      <c r="A269" s="7">
        <v>265</v>
      </c>
      <c r="B269" s="42" t="s">
        <v>288</v>
      </c>
      <c r="C269" s="38">
        <v>1</v>
      </c>
      <c r="D269" s="11">
        <v>2</v>
      </c>
      <c r="E269" s="11">
        <v>2</v>
      </c>
      <c r="F269" s="11">
        <v>2</v>
      </c>
      <c r="G269" s="11">
        <v>2</v>
      </c>
      <c r="H269" s="11">
        <v>1</v>
      </c>
      <c r="I269" s="11">
        <f t="shared" si="8"/>
        <v>10</v>
      </c>
      <c r="J269" s="24"/>
      <c r="K269" s="24"/>
    </row>
    <row r="270" spans="1:11" ht="18" customHeight="1" x14ac:dyDescent="0.15">
      <c r="A270" s="7">
        <v>266</v>
      </c>
      <c r="B270" s="42" t="s">
        <v>289</v>
      </c>
      <c r="C270" s="38">
        <v>1</v>
      </c>
      <c r="D270" s="11">
        <v>2</v>
      </c>
      <c r="E270" s="11">
        <v>2</v>
      </c>
      <c r="F270" s="11">
        <v>2</v>
      </c>
      <c r="G270" s="11">
        <v>2</v>
      </c>
      <c r="H270" s="11">
        <v>1</v>
      </c>
      <c r="I270" s="11">
        <f t="shared" si="8"/>
        <v>10</v>
      </c>
      <c r="J270" s="24"/>
      <c r="K270" s="24"/>
    </row>
    <row r="271" spans="1:11" ht="18" customHeight="1" x14ac:dyDescent="0.15">
      <c r="A271" s="7">
        <v>267</v>
      </c>
      <c r="B271" s="42" t="s">
        <v>290</v>
      </c>
      <c r="C271" s="38">
        <v>5</v>
      </c>
      <c r="D271" s="11">
        <v>10</v>
      </c>
      <c r="E271" s="11">
        <v>10</v>
      </c>
      <c r="F271" s="11">
        <v>10</v>
      </c>
      <c r="G271" s="11">
        <v>10</v>
      </c>
      <c r="H271" s="11">
        <v>5</v>
      </c>
      <c r="I271" s="11">
        <f t="shared" si="8"/>
        <v>50</v>
      </c>
      <c r="J271" s="24"/>
      <c r="K271" s="24"/>
    </row>
    <row r="272" spans="1:11" ht="18" customHeight="1" x14ac:dyDescent="0.15">
      <c r="A272" s="7">
        <v>268</v>
      </c>
      <c r="B272" s="42" t="s">
        <v>291</v>
      </c>
      <c r="C272" s="38">
        <v>1</v>
      </c>
      <c r="D272" s="11">
        <v>2</v>
      </c>
      <c r="E272" s="11">
        <v>2</v>
      </c>
      <c r="F272" s="11">
        <v>2</v>
      </c>
      <c r="G272" s="11">
        <v>2</v>
      </c>
      <c r="H272" s="11">
        <v>1</v>
      </c>
      <c r="I272" s="11">
        <f t="shared" si="8"/>
        <v>10</v>
      </c>
      <c r="J272" s="24"/>
      <c r="K272" s="24"/>
    </row>
    <row r="273" spans="1:11" ht="18" customHeight="1" x14ac:dyDescent="0.15">
      <c r="A273" s="7">
        <v>269</v>
      </c>
      <c r="B273" s="42" t="s">
        <v>292</v>
      </c>
      <c r="C273" s="38">
        <v>2</v>
      </c>
      <c r="D273" s="11">
        <v>4</v>
      </c>
      <c r="E273" s="11">
        <v>4</v>
      </c>
      <c r="F273" s="11">
        <v>4</v>
      </c>
      <c r="G273" s="11">
        <v>4</v>
      </c>
      <c r="H273" s="11">
        <v>2</v>
      </c>
      <c r="I273" s="11">
        <f t="shared" si="8"/>
        <v>20</v>
      </c>
      <c r="J273" s="24"/>
      <c r="K273" s="24"/>
    </row>
    <row r="274" spans="1:11" ht="18" customHeight="1" x14ac:dyDescent="0.15">
      <c r="A274" s="7">
        <v>270</v>
      </c>
      <c r="B274" s="42" t="s">
        <v>293</v>
      </c>
      <c r="C274" s="38">
        <v>58</v>
      </c>
      <c r="D274" s="11">
        <v>80</v>
      </c>
      <c r="E274" s="11">
        <v>80</v>
      </c>
      <c r="F274" s="11">
        <v>80</v>
      </c>
      <c r="G274" s="11">
        <v>80</v>
      </c>
      <c r="H274" s="11">
        <v>40</v>
      </c>
      <c r="I274" s="11">
        <f t="shared" si="8"/>
        <v>418</v>
      </c>
      <c r="J274" s="24"/>
      <c r="K274" s="24"/>
    </row>
    <row r="275" spans="1:11" ht="18" customHeight="1" x14ac:dyDescent="0.15">
      <c r="A275" s="7">
        <v>271</v>
      </c>
      <c r="B275" s="42" t="s">
        <v>294</v>
      </c>
      <c r="C275" s="38">
        <v>95</v>
      </c>
      <c r="D275" s="11">
        <v>120</v>
      </c>
      <c r="E275" s="11">
        <v>120</v>
      </c>
      <c r="F275" s="11">
        <v>120</v>
      </c>
      <c r="G275" s="11">
        <v>120</v>
      </c>
      <c r="H275" s="11">
        <v>60</v>
      </c>
      <c r="I275" s="11">
        <f t="shared" si="8"/>
        <v>635</v>
      </c>
      <c r="J275" s="24"/>
      <c r="K275" s="24"/>
    </row>
    <row r="276" spans="1:11" ht="18" customHeight="1" x14ac:dyDescent="0.15">
      <c r="A276" s="7">
        <v>272</v>
      </c>
      <c r="B276" s="42" t="s">
        <v>295</v>
      </c>
      <c r="C276" s="38">
        <v>19</v>
      </c>
      <c r="D276" s="11">
        <v>40</v>
      </c>
      <c r="E276" s="11">
        <v>40</v>
      </c>
      <c r="F276" s="11">
        <v>40</v>
      </c>
      <c r="G276" s="11">
        <v>40</v>
      </c>
      <c r="H276" s="11">
        <v>20</v>
      </c>
      <c r="I276" s="11">
        <f t="shared" si="8"/>
        <v>199</v>
      </c>
      <c r="J276" s="24"/>
      <c r="K276" s="24"/>
    </row>
    <row r="277" spans="1:11" ht="18" customHeight="1" x14ac:dyDescent="0.15">
      <c r="A277" s="7">
        <v>273</v>
      </c>
      <c r="B277" s="42" t="s">
        <v>296</v>
      </c>
      <c r="C277" s="38">
        <v>4</v>
      </c>
      <c r="D277" s="11">
        <v>10</v>
      </c>
      <c r="E277" s="11">
        <v>10</v>
      </c>
      <c r="F277" s="11">
        <v>10</v>
      </c>
      <c r="G277" s="11">
        <v>10</v>
      </c>
      <c r="H277" s="11">
        <v>5</v>
      </c>
      <c r="I277" s="11">
        <f t="shared" si="8"/>
        <v>49</v>
      </c>
      <c r="J277" s="24"/>
      <c r="K277" s="24"/>
    </row>
    <row r="278" spans="1:11" ht="18" customHeight="1" x14ac:dyDescent="0.15">
      <c r="A278" s="7">
        <v>274</v>
      </c>
      <c r="B278" s="42" t="s">
        <v>1509</v>
      </c>
      <c r="C278" s="38">
        <v>1</v>
      </c>
      <c r="D278" s="11">
        <v>2</v>
      </c>
      <c r="E278" s="11">
        <v>2</v>
      </c>
      <c r="F278" s="11">
        <v>2</v>
      </c>
      <c r="G278" s="11">
        <v>2</v>
      </c>
      <c r="H278" s="11">
        <v>1</v>
      </c>
      <c r="I278" s="11">
        <f t="shared" si="8"/>
        <v>10</v>
      </c>
      <c r="J278" s="24"/>
      <c r="K278" s="24"/>
    </row>
    <row r="279" spans="1:11" ht="18" customHeight="1" x14ac:dyDescent="0.15">
      <c r="A279" s="7">
        <v>275</v>
      </c>
      <c r="B279" s="42" t="s">
        <v>1510</v>
      </c>
      <c r="C279" s="38">
        <v>1</v>
      </c>
      <c r="D279" s="11">
        <v>2</v>
      </c>
      <c r="E279" s="11">
        <v>2</v>
      </c>
      <c r="F279" s="11">
        <v>2</v>
      </c>
      <c r="G279" s="11">
        <v>2</v>
      </c>
      <c r="H279" s="11">
        <v>1</v>
      </c>
      <c r="I279" s="11">
        <f t="shared" si="8"/>
        <v>10</v>
      </c>
      <c r="J279" s="24"/>
      <c r="K279" s="24"/>
    </row>
    <row r="280" spans="1:11" ht="18" customHeight="1" x14ac:dyDescent="0.15">
      <c r="A280" s="7">
        <v>276</v>
      </c>
      <c r="B280" s="42" t="s">
        <v>297</v>
      </c>
      <c r="C280" s="38">
        <v>17</v>
      </c>
      <c r="D280" s="11">
        <v>26</v>
      </c>
      <c r="E280" s="11">
        <v>26</v>
      </c>
      <c r="F280" s="11">
        <v>26</v>
      </c>
      <c r="G280" s="11">
        <v>26</v>
      </c>
      <c r="H280" s="11">
        <v>13</v>
      </c>
      <c r="I280" s="11">
        <f t="shared" si="8"/>
        <v>134</v>
      </c>
      <c r="J280" s="24"/>
      <c r="K280" s="24"/>
    </row>
    <row r="281" spans="1:11" ht="18" customHeight="1" x14ac:dyDescent="0.15">
      <c r="A281" s="7">
        <v>277</v>
      </c>
      <c r="B281" s="42" t="s">
        <v>298</v>
      </c>
      <c r="C281" s="38">
        <v>27</v>
      </c>
      <c r="D281" s="11">
        <v>42</v>
      </c>
      <c r="E281" s="11">
        <v>42</v>
      </c>
      <c r="F281" s="11">
        <v>42</v>
      </c>
      <c r="G281" s="11">
        <v>42</v>
      </c>
      <c r="H281" s="11">
        <v>21</v>
      </c>
      <c r="I281" s="11">
        <f t="shared" si="8"/>
        <v>216</v>
      </c>
      <c r="J281" s="24"/>
      <c r="K281" s="24"/>
    </row>
    <row r="282" spans="1:11" ht="18" customHeight="1" x14ac:dyDescent="0.15">
      <c r="A282" s="7">
        <v>278</v>
      </c>
      <c r="B282" s="42" t="s">
        <v>299</v>
      </c>
      <c r="C282" s="38">
        <v>324</v>
      </c>
      <c r="D282" s="11">
        <v>360</v>
      </c>
      <c r="E282" s="11">
        <v>360</v>
      </c>
      <c r="F282" s="11">
        <v>360</v>
      </c>
      <c r="G282" s="11">
        <v>360</v>
      </c>
      <c r="H282" s="11">
        <v>180</v>
      </c>
      <c r="I282" s="11">
        <f t="shared" si="8"/>
        <v>1944</v>
      </c>
      <c r="J282" s="24"/>
      <c r="K282" s="24"/>
    </row>
    <row r="283" spans="1:11" ht="18" customHeight="1" x14ac:dyDescent="0.15">
      <c r="A283" s="7">
        <v>279</v>
      </c>
      <c r="B283" s="42" t="s">
        <v>300</v>
      </c>
      <c r="C283" s="38">
        <v>1</v>
      </c>
      <c r="D283" s="11">
        <v>2</v>
      </c>
      <c r="E283" s="11">
        <v>2</v>
      </c>
      <c r="F283" s="11">
        <v>2</v>
      </c>
      <c r="G283" s="11">
        <v>2</v>
      </c>
      <c r="H283" s="11">
        <v>1</v>
      </c>
      <c r="I283" s="11">
        <f t="shared" si="8"/>
        <v>10</v>
      </c>
      <c r="J283" s="24"/>
      <c r="K283" s="24"/>
    </row>
    <row r="284" spans="1:11" ht="18" customHeight="1" x14ac:dyDescent="0.15">
      <c r="A284" s="7">
        <v>280</v>
      </c>
      <c r="B284" s="42" t="s">
        <v>301</v>
      </c>
      <c r="C284" s="38">
        <v>17</v>
      </c>
      <c r="D284" s="11">
        <v>26</v>
      </c>
      <c r="E284" s="11">
        <v>26</v>
      </c>
      <c r="F284" s="11">
        <v>26</v>
      </c>
      <c r="G284" s="11">
        <v>26</v>
      </c>
      <c r="H284" s="11">
        <v>13</v>
      </c>
      <c r="I284" s="11">
        <f t="shared" si="8"/>
        <v>134</v>
      </c>
      <c r="J284" s="24"/>
      <c r="K284" s="24"/>
    </row>
    <row r="285" spans="1:11" ht="18" customHeight="1" x14ac:dyDescent="0.15">
      <c r="A285" s="7">
        <v>281</v>
      </c>
      <c r="B285" s="42" t="s">
        <v>302</v>
      </c>
      <c r="C285" s="38">
        <v>1</v>
      </c>
      <c r="D285" s="11">
        <v>2</v>
      </c>
      <c r="E285" s="11">
        <v>2</v>
      </c>
      <c r="F285" s="11">
        <v>2</v>
      </c>
      <c r="G285" s="11">
        <v>2</v>
      </c>
      <c r="H285" s="11">
        <v>1</v>
      </c>
      <c r="I285" s="11">
        <f t="shared" si="8"/>
        <v>10</v>
      </c>
      <c r="J285" s="24"/>
      <c r="K285" s="24"/>
    </row>
    <row r="286" spans="1:11" ht="18" customHeight="1" x14ac:dyDescent="0.15">
      <c r="A286" s="7">
        <v>282</v>
      </c>
      <c r="B286" s="42" t="s">
        <v>303</v>
      </c>
      <c r="C286" s="38">
        <v>2</v>
      </c>
      <c r="D286" s="11">
        <v>4</v>
      </c>
      <c r="E286" s="11">
        <v>4</v>
      </c>
      <c r="F286" s="11">
        <v>4</v>
      </c>
      <c r="G286" s="11">
        <v>4</v>
      </c>
      <c r="H286" s="11">
        <v>2</v>
      </c>
      <c r="I286" s="11">
        <f t="shared" si="8"/>
        <v>20</v>
      </c>
      <c r="J286" s="24"/>
      <c r="K286" s="24"/>
    </row>
    <row r="287" spans="1:11" ht="18" customHeight="1" x14ac:dyDescent="0.15">
      <c r="A287" s="7">
        <v>283</v>
      </c>
      <c r="B287" s="42" t="s">
        <v>304</v>
      </c>
      <c r="C287" s="38">
        <v>96</v>
      </c>
      <c r="D287" s="11">
        <v>120</v>
      </c>
      <c r="E287" s="11">
        <v>120</v>
      </c>
      <c r="F287" s="11">
        <v>120</v>
      </c>
      <c r="G287" s="11">
        <v>120</v>
      </c>
      <c r="H287" s="11">
        <v>60</v>
      </c>
      <c r="I287" s="11">
        <f t="shared" si="8"/>
        <v>636</v>
      </c>
      <c r="J287" s="24"/>
      <c r="K287" s="24"/>
    </row>
    <row r="288" spans="1:11" ht="18" customHeight="1" x14ac:dyDescent="0.15">
      <c r="A288" s="7">
        <v>284</v>
      </c>
      <c r="B288" s="42" t="s">
        <v>305</v>
      </c>
      <c r="C288" s="38">
        <v>2</v>
      </c>
      <c r="D288" s="11">
        <v>4</v>
      </c>
      <c r="E288" s="11">
        <v>4</v>
      </c>
      <c r="F288" s="11">
        <v>4</v>
      </c>
      <c r="G288" s="11">
        <v>4</v>
      </c>
      <c r="H288" s="11">
        <v>2</v>
      </c>
      <c r="I288" s="11">
        <f t="shared" si="8"/>
        <v>20</v>
      </c>
      <c r="J288" s="24"/>
      <c r="K288" s="24"/>
    </row>
    <row r="289" spans="1:11" ht="18" customHeight="1" x14ac:dyDescent="0.15">
      <c r="A289" s="7">
        <v>285</v>
      </c>
      <c r="B289" s="42" t="s">
        <v>306</v>
      </c>
      <c r="C289" s="38">
        <v>3</v>
      </c>
      <c r="D289" s="11">
        <v>6</v>
      </c>
      <c r="E289" s="11">
        <v>6</v>
      </c>
      <c r="F289" s="11">
        <v>6</v>
      </c>
      <c r="G289" s="11">
        <v>6</v>
      </c>
      <c r="H289" s="11">
        <v>3</v>
      </c>
      <c r="I289" s="11">
        <f t="shared" si="8"/>
        <v>30</v>
      </c>
      <c r="J289" s="24"/>
      <c r="K289" s="24"/>
    </row>
    <row r="290" spans="1:11" ht="18" customHeight="1" x14ac:dyDescent="0.15">
      <c r="A290" s="7">
        <v>286</v>
      </c>
      <c r="B290" s="42" t="s">
        <v>307</v>
      </c>
      <c r="C290" s="38">
        <v>2</v>
      </c>
      <c r="D290" s="11">
        <v>4</v>
      </c>
      <c r="E290" s="11">
        <v>4</v>
      </c>
      <c r="F290" s="11">
        <v>4</v>
      </c>
      <c r="G290" s="11">
        <v>4</v>
      </c>
      <c r="H290" s="11">
        <v>2</v>
      </c>
      <c r="I290" s="11">
        <f t="shared" si="8"/>
        <v>20</v>
      </c>
      <c r="J290" s="24"/>
      <c r="K290" s="24"/>
    </row>
    <row r="291" spans="1:11" ht="18" customHeight="1" x14ac:dyDescent="0.15">
      <c r="A291" s="7">
        <v>287</v>
      </c>
      <c r="B291" s="42" t="s">
        <v>1511</v>
      </c>
      <c r="C291" s="38">
        <v>1</v>
      </c>
      <c r="D291" s="11">
        <v>2</v>
      </c>
      <c r="E291" s="11">
        <v>2</v>
      </c>
      <c r="F291" s="11">
        <v>2</v>
      </c>
      <c r="G291" s="11">
        <v>2</v>
      </c>
      <c r="H291" s="11">
        <v>1</v>
      </c>
      <c r="I291" s="11">
        <f t="shared" si="8"/>
        <v>10</v>
      </c>
      <c r="J291" s="24"/>
      <c r="K291" s="24"/>
    </row>
    <row r="292" spans="1:11" ht="18" customHeight="1" x14ac:dyDescent="0.15">
      <c r="A292" s="7">
        <v>288</v>
      </c>
      <c r="B292" s="42" t="s">
        <v>1512</v>
      </c>
      <c r="C292" s="38">
        <v>1</v>
      </c>
      <c r="D292" s="11">
        <v>2</v>
      </c>
      <c r="E292" s="11">
        <v>2</v>
      </c>
      <c r="F292" s="11">
        <v>2</v>
      </c>
      <c r="G292" s="11">
        <v>2</v>
      </c>
      <c r="H292" s="11">
        <v>1</v>
      </c>
      <c r="I292" s="11">
        <f t="shared" si="8"/>
        <v>10</v>
      </c>
      <c r="J292" s="24"/>
      <c r="K292" s="24"/>
    </row>
    <row r="293" spans="1:11" ht="18" customHeight="1" x14ac:dyDescent="0.15">
      <c r="A293" s="7">
        <v>289</v>
      </c>
      <c r="B293" s="42" t="s">
        <v>308</v>
      </c>
      <c r="C293" s="38">
        <v>14</v>
      </c>
      <c r="D293" s="11">
        <v>20</v>
      </c>
      <c r="E293" s="11">
        <v>20</v>
      </c>
      <c r="F293" s="11">
        <v>20</v>
      </c>
      <c r="G293" s="11">
        <v>20</v>
      </c>
      <c r="H293" s="11">
        <v>10</v>
      </c>
      <c r="I293" s="11">
        <f t="shared" si="8"/>
        <v>104</v>
      </c>
      <c r="J293" s="24"/>
      <c r="K293" s="24"/>
    </row>
    <row r="294" spans="1:11" ht="18" customHeight="1" x14ac:dyDescent="0.15">
      <c r="A294" s="7">
        <v>290</v>
      </c>
      <c r="B294" s="42" t="s">
        <v>309</v>
      </c>
      <c r="C294" s="38">
        <v>9</v>
      </c>
      <c r="D294" s="11">
        <v>24</v>
      </c>
      <c r="E294" s="11">
        <v>24</v>
      </c>
      <c r="F294" s="11">
        <v>24</v>
      </c>
      <c r="G294" s="11">
        <v>24</v>
      </c>
      <c r="H294" s="11">
        <v>12</v>
      </c>
      <c r="I294" s="11">
        <f t="shared" si="8"/>
        <v>117</v>
      </c>
      <c r="J294" s="24"/>
      <c r="K294" s="24"/>
    </row>
    <row r="295" spans="1:11" ht="18" customHeight="1" x14ac:dyDescent="0.15">
      <c r="A295" s="7">
        <v>291</v>
      </c>
      <c r="B295" s="42" t="s">
        <v>310</v>
      </c>
      <c r="C295" s="38">
        <v>38</v>
      </c>
      <c r="D295" s="11">
        <v>58</v>
      </c>
      <c r="E295" s="11">
        <v>58</v>
      </c>
      <c r="F295" s="11">
        <v>58</v>
      </c>
      <c r="G295" s="11">
        <v>58</v>
      </c>
      <c r="H295" s="11">
        <v>29</v>
      </c>
      <c r="I295" s="11">
        <f t="shared" si="8"/>
        <v>299</v>
      </c>
      <c r="J295" s="24"/>
      <c r="K295" s="24"/>
    </row>
    <row r="296" spans="1:11" ht="18" customHeight="1" x14ac:dyDescent="0.15">
      <c r="A296" s="7">
        <v>292</v>
      </c>
      <c r="B296" s="42" t="s">
        <v>311</v>
      </c>
      <c r="C296" s="38">
        <v>2</v>
      </c>
      <c r="D296" s="11">
        <v>4</v>
      </c>
      <c r="E296" s="11">
        <v>4</v>
      </c>
      <c r="F296" s="11">
        <v>4</v>
      </c>
      <c r="G296" s="11">
        <v>4</v>
      </c>
      <c r="H296" s="11">
        <v>2</v>
      </c>
      <c r="I296" s="11">
        <f t="shared" si="8"/>
        <v>20</v>
      </c>
      <c r="J296" s="24"/>
      <c r="K296" s="24"/>
    </row>
    <row r="297" spans="1:11" ht="18" customHeight="1" x14ac:dyDescent="0.15">
      <c r="A297" s="7">
        <v>293</v>
      </c>
      <c r="B297" s="42" t="s">
        <v>312</v>
      </c>
      <c r="C297" s="38">
        <v>1</v>
      </c>
      <c r="D297" s="11">
        <v>2</v>
      </c>
      <c r="E297" s="11">
        <v>2</v>
      </c>
      <c r="F297" s="11">
        <v>2</v>
      </c>
      <c r="G297" s="11">
        <v>2</v>
      </c>
      <c r="H297" s="11">
        <v>1</v>
      </c>
      <c r="I297" s="11">
        <f t="shared" si="8"/>
        <v>10</v>
      </c>
      <c r="J297" s="24"/>
      <c r="K297" s="24"/>
    </row>
    <row r="298" spans="1:11" ht="18" customHeight="1" x14ac:dyDescent="0.15">
      <c r="A298" s="7">
        <v>294</v>
      </c>
      <c r="B298" s="42" t="s">
        <v>313</v>
      </c>
      <c r="C298" s="38">
        <v>21</v>
      </c>
      <c r="D298" s="11">
        <v>36</v>
      </c>
      <c r="E298" s="11">
        <v>36</v>
      </c>
      <c r="F298" s="11">
        <v>36</v>
      </c>
      <c r="G298" s="11">
        <v>36</v>
      </c>
      <c r="H298" s="11">
        <v>18</v>
      </c>
      <c r="I298" s="11">
        <f t="shared" si="8"/>
        <v>183</v>
      </c>
      <c r="J298" s="24"/>
      <c r="K298" s="24"/>
    </row>
    <row r="299" spans="1:11" ht="18" customHeight="1" x14ac:dyDescent="0.15">
      <c r="A299" s="7">
        <v>295</v>
      </c>
      <c r="B299" s="42" t="s">
        <v>314</v>
      </c>
      <c r="C299" s="38">
        <v>56</v>
      </c>
      <c r="D299" s="11">
        <v>90</v>
      </c>
      <c r="E299" s="11">
        <v>90</v>
      </c>
      <c r="F299" s="11">
        <v>90</v>
      </c>
      <c r="G299" s="11">
        <v>90</v>
      </c>
      <c r="H299" s="11">
        <v>45</v>
      </c>
      <c r="I299" s="11">
        <f t="shared" si="8"/>
        <v>461</v>
      </c>
      <c r="J299" s="24"/>
      <c r="K299" s="24"/>
    </row>
    <row r="300" spans="1:11" ht="18" customHeight="1" x14ac:dyDescent="0.15">
      <c r="A300" s="7">
        <v>296</v>
      </c>
      <c r="B300" s="42" t="s">
        <v>315</v>
      </c>
      <c r="C300" s="38">
        <v>3</v>
      </c>
      <c r="D300" s="11">
        <v>6</v>
      </c>
      <c r="E300" s="11">
        <v>6</v>
      </c>
      <c r="F300" s="11">
        <v>6</v>
      </c>
      <c r="G300" s="11">
        <v>6</v>
      </c>
      <c r="H300" s="11">
        <v>3</v>
      </c>
      <c r="I300" s="11">
        <f t="shared" si="8"/>
        <v>30</v>
      </c>
      <c r="J300" s="24"/>
      <c r="K300" s="24"/>
    </row>
    <row r="301" spans="1:11" ht="18" customHeight="1" x14ac:dyDescent="0.15">
      <c r="A301" s="7">
        <v>297</v>
      </c>
      <c r="B301" s="42" t="s">
        <v>316</v>
      </c>
      <c r="C301" s="38">
        <v>142</v>
      </c>
      <c r="D301" s="11">
        <v>180</v>
      </c>
      <c r="E301" s="11">
        <v>180</v>
      </c>
      <c r="F301" s="11">
        <v>180</v>
      </c>
      <c r="G301" s="11">
        <v>180</v>
      </c>
      <c r="H301" s="11">
        <v>90</v>
      </c>
      <c r="I301" s="11">
        <f t="shared" si="8"/>
        <v>952</v>
      </c>
      <c r="J301" s="24"/>
      <c r="K301" s="24"/>
    </row>
    <row r="302" spans="1:11" ht="18" customHeight="1" x14ac:dyDescent="0.15">
      <c r="A302" s="7">
        <v>298</v>
      </c>
      <c r="B302" s="42" t="s">
        <v>317</v>
      </c>
      <c r="C302" s="38">
        <v>119</v>
      </c>
      <c r="D302" s="11">
        <v>150</v>
      </c>
      <c r="E302" s="11">
        <v>150</v>
      </c>
      <c r="F302" s="11">
        <v>150</v>
      </c>
      <c r="G302" s="11">
        <v>150</v>
      </c>
      <c r="H302" s="11">
        <v>75</v>
      </c>
      <c r="I302" s="11">
        <f t="shared" si="8"/>
        <v>794</v>
      </c>
      <c r="J302" s="24"/>
      <c r="K302" s="24"/>
    </row>
    <row r="303" spans="1:11" ht="18" customHeight="1" x14ac:dyDescent="0.15">
      <c r="A303" s="7">
        <v>299</v>
      </c>
      <c r="B303" s="42" t="s">
        <v>318</v>
      </c>
      <c r="C303" s="38">
        <v>102</v>
      </c>
      <c r="D303" s="11">
        <v>140</v>
      </c>
      <c r="E303" s="11">
        <v>140</v>
      </c>
      <c r="F303" s="11">
        <v>140</v>
      </c>
      <c r="G303" s="11">
        <v>140</v>
      </c>
      <c r="H303" s="11">
        <v>70</v>
      </c>
      <c r="I303" s="11">
        <f t="shared" si="8"/>
        <v>732</v>
      </c>
      <c r="J303" s="24"/>
      <c r="K303" s="24"/>
    </row>
    <row r="304" spans="1:11" ht="18" customHeight="1" x14ac:dyDescent="0.15">
      <c r="A304" s="7">
        <v>300</v>
      </c>
      <c r="B304" s="42" t="s">
        <v>319</v>
      </c>
      <c r="C304" s="38">
        <v>3</v>
      </c>
      <c r="D304" s="11">
        <v>6</v>
      </c>
      <c r="E304" s="11">
        <v>6</v>
      </c>
      <c r="F304" s="11">
        <v>6</v>
      </c>
      <c r="G304" s="11">
        <v>6</v>
      </c>
      <c r="H304" s="11">
        <v>3</v>
      </c>
      <c r="I304" s="11">
        <f t="shared" si="8"/>
        <v>30</v>
      </c>
      <c r="J304" s="24"/>
      <c r="K304" s="24"/>
    </row>
    <row r="305" spans="1:11" ht="18" customHeight="1" x14ac:dyDescent="0.15">
      <c r="A305" s="7">
        <v>301</v>
      </c>
      <c r="B305" s="42" t="s">
        <v>320</v>
      </c>
      <c r="C305" s="38">
        <v>2</v>
      </c>
      <c r="D305" s="11">
        <v>4</v>
      </c>
      <c r="E305" s="11">
        <v>4</v>
      </c>
      <c r="F305" s="11">
        <v>4</v>
      </c>
      <c r="G305" s="11">
        <v>4</v>
      </c>
      <c r="H305" s="11">
        <v>2</v>
      </c>
      <c r="I305" s="11">
        <f t="shared" si="8"/>
        <v>20</v>
      </c>
      <c r="J305" s="24"/>
      <c r="K305" s="24"/>
    </row>
    <row r="306" spans="1:11" ht="18" customHeight="1" x14ac:dyDescent="0.15">
      <c r="A306" s="7">
        <v>302</v>
      </c>
      <c r="B306" s="42" t="s">
        <v>321</v>
      </c>
      <c r="C306" s="38">
        <v>330</v>
      </c>
      <c r="D306" s="11">
        <v>380</v>
      </c>
      <c r="E306" s="11">
        <v>380</v>
      </c>
      <c r="F306" s="11">
        <v>380</v>
      </c>
      <c r="G306" s="11">
        <v>380</v>
      </c>
      <c r="H306" s="11">
        <v>190</v>
      </c>
      <c r="I306" s="11">
        <f t="shared" si="8"/>
        <v>2040</v>
      </c>
      <c r="J306" s="24"/>
      <c r="K306" s="24"/>
    </row>
    <row r="307" spans="1:11" ht="18" customHeight="1" x14ac:dyDescent="0.15">
      <c r="A307" s="7">
        <v>303</v>
      </c>
      <c r="B307" s="42" t="s">
        <v>322</v>
      </c>
      <c r="C307" s="38">
        <v>330</v>
      </c>
      <c r="D307" s="11">
        <v>380</v>
      </c>
      <c r="E307" s="11">
        <v>380</v>
      </c>
      <c r="F307" s="11">
        <v>380</v>
      </c>
      <c r="G307" s="11">
        <v>380</v>
      </c>
      <c r="H307" s="11">
        <v>190</v>
      </c>
      <c r="I307" s="11">
        <f t="shared" si="8"/>
        <v>2040</v>
      </c>
      <c r="J307" s="24"/>
      <c r="K307" s="24"/>
    </row>
    <row r="308" spans="1:11" ht="18" customHeight="1" x14ac:dyDescent="0.15">
      <c r="A308" s="7">
        <v>304</v>
      </c>
      <c r="B308" s="42" t="s">
        <v>323</v>
      </c>
      <c r="C308" s="38">
        <v>89</v>
      </c>
      <c r="D308" s="11">
        <v>120</v>
      </c>
      <c r="E308" s="11">
        <v>120</v>
      </c>
      <c r="F308" s="11">
        <v>120</v>
      </c>
      <c r="G308" s="11">
        <v>120</v>
      </c>
      <c r="H308" s="11">
        <v>60</v>
      </c>
      <c r="I308" s="11">
        <f t="shared" si="8"/>
        <v>629</v>
      </c>
      <c r="J308" s="24"/>
      <c r="K308" s="24"/>
    </row>
    <row r="309" spans="1:11" ht="18" customHeight="1" x14ac:dyDescent="0.15">
      <c r="A309" s="7">
        <v>305</v>
      </c>
      <c r="B309" s="42" t="s">
        <v>324</v>
      </c>
      <c r="C309" s="38">
        <v>2</v>
      </c>
      <c r="D309" s="11">
        <v>4</v>
      </c>
      <c r="E309" s="11">
        <v>4</v>
      </c>
      <c r="F309" s="11">
        <v>4</v>
      </c>
      <c r="G309" s="11">
        <v>4</v>
      </c>
      <c r="H309" s="11">
        <v>2</v>
      </c>
      <c r="I309" s="11">
        <f t="shared" si="8"/>
        <v>20</v>
      </c>
      <c r="J309" s="24"/>
      <c r="K309" s="24"/>
    </row>
    <row r="310" spans="1:11" ht="18" customHeight="1" x14ac:dyDescent="0.15">
      <c r="A310" s="7">
        <v>306</v>
      </c>
      <c r="B310" s="42" t="s">
        <v>325</v>
      </c>
      <c r="C310" s="38">
        <v>47</v>
      </c>
      <c r="D310" s="11">
        <v>80</v>
      </c>
      <c r="E310" s="11">
        <v>80</v>
      </c>
      <c r="F310" s="11">
        <v>80</v>
      </c>
      <c r="G310" s="11">
        <v>80</v>
      </c>
      <c r="H310" s="11">
        <v>40</v>
      </c>
      <c r="I310" s="11">
        <f t="shared" si="8"/>
        <v>407</v>
      </c>
      <c r="J310" s="24"/>
      <c r="K310" s="24"/>
    </row>
    <row r="311" spans="1:11" ht="18" customHeight="1" x14ac:dyDescent="0.15">
      <c r="A311" s="7">
        <v>307</v>
      </c>
      <c r="B311" s="42" t="s">
        <v>326</v>
      </c>
      <c r="C311" s="38">
        <v>77</v>
      </c>
      <c r="D311" s="11">
        <v>100</v>
      </c>
      <c r="E311" s="11">
        <v>100</v>
      </c>
      <c r="F311" s="11">
        <v>100</v>
      </c>
      <c r="G311" s="11">
        <v>100</v>
      </c>
      <c r="H311" s="11">
        <v>50</v>
      </c>
      <c r="I311" s="11">
        <f t="shared" si="8"/>
        <v>527</v>
      </c>
      <c r="J311" s="24"/>
      <c r="K311" s="24"/>
    </row>
    <row r="312" spans="1:11" ht="18" customHeight="1" x14ac:dyDescent="0.15">
      <c r="A312" s="7">
        <v>308</v>
      </c>
      <c r="B312" s="42" t="s">
        <v>327</v>
      </c>
      <c r="C312" s="38">
        <v>17</v>
      </c>
      <c r="D312" s="11">
        <v>26</v>
      </c>
      <c r="E312" s="11">
        <v>26</v>
      </c>
      <c r="F312" s="11">
        <v>26</v>
      </c>
      <c r="G312" s="11">
        <v>26</v>
      </c>
      <c r="H312" s="11">
        <v>13</v>
      </c>
      <c r="I312" s="11">
        <f t="shared" si="8"/>
        <v>134</v>
      </c>
      <c r="J312" s="24"/>
      <c r="K312" s="24"/>
    </row>
    <row r="313" spans="1:11" ht="18" customHeight="1" x14ac:dyDescent="0.15">
      <c r="A313" s="7">
        <v>309</v>
      </c>
      <c r="B313" s="42" t="s">
        <v>328</v>
      </c>
      <c r="C313" s="38">
        <v>23</v>
      </c>
      <c r="D313" s="11">
        <v>36</v>
      </c>
      <c r="E313" s="11">
        <v>36</v>
      </c>
      <c r="F313" s="11">
        <v>36</v>
      </c>
      <c r="G313" s="11">
        <v>36</v>
      </c>
      <c r="H313" s="11">
        <v>18</v>
      </c>
      <c r="I313" s="11">
        <f t="shared" si="8"/>
        <v>185</v>
      </c>
      <c r="J313" s="24"/>
      <c r="K313" s="24"/>
    </row>
    <row r="314" spans="1:11" ht="18" customHeight="1" x14ac:dyDescent="0.15">
      <c r="A314" s="7">
        <v>310</v>
      </c>
      <c r="B314" s="42" t="s">
        <v>329</v>
      </c>
      <c r="C314" s="38">
        <v>281</v>
      </c>
      <c r="D314" s="11">
        <v>310</v>
      </c>
      <c r="E314" s="11">
        <v>310</v>
      </c>
      <c r="F314" s="11">
        <v>310</v>
      </c>
      <c r="G314" s="11">
        <v>310</v>
      </c>
      <c r="H314" s="11">
        <v>155</v>
      </c>
      <c r="I314" s="11">
        <f t="shared" si="8"/>
        <v>1676</v>
      </c>
      <c r="J314" s="24"/>
      <c r="K314" s="24"/>
    </row>
    <row r="315" spans="1:11" ht="18" customHeight="1" x14ac:dyDescent="0.15">
      <c r="A315" s="7">
        <v>311</v>
      </c>
      <c r="B315" s="42" t="s">
        <v>330</v>
      </c>
      <c r="C315" s="38">
        <v>1</v>
      </c>
      <c r="D315" s="11">
        <v>2</v>
      </c>
      <c r="E315" s="11">
        <v>2</v>
      </c>
      <c r="F315" s="11">
        <v>2</v>
      </c>
      <c r="G315" s="11">
        <v>2</v>
      </c>
      <c r="H315" s="11">
        <v>1</v>
      </c>
      <c r="I315" s="11">
        <f t="shared" si="8"/>
        <v>10</v>
      </c>
      <c r="J315" s="24"/>
      <c r="K315" s="24"/>
    </row>
    <row r="316" spans="1:11" ht="18" customHeight="1" x14ac:dyDescent="0.15">
      <c r="A316" s="7">
        <v>312</v>
      </c>
      <c r="B316" s="42" t="s">
        <v>331</v>
      </c>
      <c r="C316" s="38">
        <v>1</v>
      </c>
      <c r="D316" s="11">
        <v>2</v>
      </c>
      <c r="E316" s="11">
        <v>2</v>
      </c>
      <c r="F316" s="11">
        <v>2</v>
      </c>
      <c r="G316" s="11">
        <v>2</v>
      </c>
      <c r="H316" s="11">
        <v>1</v>
      </c>
      <c r="I316" s="11">
        <f t="shared" si="8"/>
        <v>10</v>
      </c>
      <c r="J316" s="24"/>
      <c r="K316" s="24"/>
    </row>
    <row r="317" spans="1:11" ht="18" customHeight="1" x14ac:dyDescent="0.15">
      <c r="A317" s="7">
        <v>313</v>
      </c>
      <c r="B317" s="42" t="s">
        <v>332</v>
      </c>
      <c r="C317" s="38">
        <v>4</v>
      </c>
      <c r="D317" s="11">
        <v>8</v>
      </c>
      <c r="E317" s="11">
        <v>8</v>
      </c>
      <c r="F317" s="11">
        <v>8</v>
      </c>
      <c r="G317" s="11">
        <v>8</v>
      </c>
      <c r="H317" s="11">
        <v>4</v>
      </c>
      <c r="I317" s="11">
        <f t="shared" si="8"/>
        <v>40</v>
      </c>
      <c r="J317" s="24"/>
      <c r="K317" s="24"/>
    </row>
    <row r="318" spans="1:11" ht="18" customHeight="1" x14ac:dyDescent="0.15">
      <c r="A318" s="7">
        <v>314</v>
      </c>
      <c r="B318" s="42" t="s">
        <v>333</v>
      </c>
      <c r="C318" s="38">
        <v>2</v>
      </c>
      <c r="D318" s="11">
        <v>4</v>
      </c>
      <c r="E318" s="11">
        <v>4</v>
      </c>
      <c r="F318" s="11">
        <v>4</v>
      </c>
      <c r="G318" s="11">
        <v>4</v>
      </c>
      <c r="H318" s="11">
        <v>2</v>
      </c>
      <c r="I318" s="11">
        <f t="shared" si="8"/>
        <v>20</v>
      </c>
      <c r="J318" s="24"/>
      <c r="K318" s="24"/>
    </row>
    <row r="319" spans="1:11" ht="18" customHeight="1" x14ac:dyDescent="0.15">
      <c r="A319" s="7">
        <v>315</v>
      </c>
      <c r="B319" s="42" t="s">
        <v>334</v>
      </c>
      <c r="C319" s="38">
        <v>38</v>
      </c>
      <c r="D319" s="11">
        <v>60</v>
      </c>
      <c r="E319" s="11">
        <v>60</v>
      </c>
      <c r="F319" s="11">
        <v>60</v>
      </c>
      <c r="G319" s="11">
        <v>60</v>
      </c>
      <c r="H319" s="11">
        <v>30</v>
      </c>
      <c r="I319" s="11">
        <f t="shared" si="8"/>
        <v>308</v>
      </c>
      <c r="J319" s="24"/>
      <c r="K319" s="24"/>
    </row>
    <row r="320" spans="1:11" ht="18" customHeight="1" x14ac:dyDescent="0.15">
      <c r="A320" s="7">
        <v>316</v>
      </c>
      <c r="B320" s="42" t="s">
        <v>335</v>
      </c>
      <c r="C320" s="38">
        <v>1</v>
      </c>
      <c r="D320" s="11">
        <v>2</v>
      </c>
      <c r="E320" s="11">
        <v>2</v>
      </c>
      <c r="F320" s="11">
        <v>2</v>
      </c>
      <c r="G320" s="11">
        <v>2</v>
      </c>
      <c r="H320" s="11">
        <v>1</v>
      </c>
      <c r="I320" s="11">
        <f t="shared" si="8"/>
        <v>10</v>
      </c>
      <c r="J320" s="24"/>
      <c r="K320" s="24"/>
    </row>
    <row r="321" spans="1:11" ht="18" customHeight="1" x14ac:dyDescent="0.15">
      <c r="A321" s="7">
        <v>317</v>
      </c>
      <c r="B321" s="42" t="s">
        <v>336</v>
      </c>
      <c r="C321" s="38">
        <v>6</v>
      </c>
      <c r="D321" s="11">
        <v>12</v>
      </c>
      <c r="E321" s="11">
        <v>12</v>
      </c>
      <c r="F321" s="11">
        <v>12</v>
      </c>
      <c r="G321" s="11">
        <v>12</v>
      </c>
      <c r="H321" s="11">
        <v>6</v>
      </c>
      <c r="I321" s="11">
        <f t="shared" si="8"/>
        <v>60</v>
      </c>
      <c r="J321" s="24"/>
      <c r="K321" s="24"/>
    </row>
    <row r="322" spans="1:11" ht="18" customHeight="1" x14ac:dyDescent="0.15">
      <c r="A322" s="7">
        <v>318</v>
      </c>
      <c r="B322" s="42" t="s">
        <v>337</v>
      </c>
      <c r="C322" s="38">
        <v>1</v>
      </c>
      <c r="D322" s="11">
        <v>2</v>
      </c>
      <c r="E322" s="11">
        <v>2</v>
      </c>
      <c r="F322" s="11">
        <v>2</v>
      </c>
      <c r="G322" s="11">
        <v>2</v>
      </c>
      <c r="H322" s="11">
        <v>1</v>
      </c>
      <c r="I322" s="11">
        <f t="shared" si="8"/>
        <v>10</v>
      </c>
      <c r="J322" s="24"/>
      <c r="K322" s="24"/>
    </row>
    <row r="323" spans="1:11" ht="18" customHeight="1" x14ac:dyDescent="0.15">
      <c r="A323" s="7">
        <v>319</v>
      </c>
      <c r="B323" s="42" t="s">
        <v>338</v>
      </c>
      <c r="C323" s="38">
        <v>5</v>
      </c>
      <c r="D323" s="11">
        <v>10</v>
      </c>
      <c r="E323" s="11">
        <v>10</v>
      </c>
      <c r="F323" s="11">
        <v>10</v>
      </c>
      <c r="G323" s="11">
        <v>10</v>
      </c>
      <c r="H323" s="11">
        <v>5</v>
      </c>
      <c r="I323" s="11">
        <f t="shared" si="8"/>
        <v>50</v>
      </c>
      <c r="J323" s="24"/>
      <c r="K323" s="24"/>
    </row>
    <row r="324" spans="1:11" ht="18" customHeight="1" x14ac:dyDescent="0.15">
      <c r="A324" s="4"/>
      <c r="B324" s="4" t="s">
        <v>5</v>
      </c>
      <c r="C324" s="25">
        <f>SUM(C5:C323)</f>
        <v>15371</v>
      </c>
      <c r="D324" s="25">
        <f t="shared" ref="D324:K324" si="9">SUM(D5:D323)</f>
        <v>29221</v>
      </c>
      <c r="E324" s="25">
        <f t="shared" si="9"/>
        <v>29221</v>
      </c>
      <c r="F324" s="25">
        <f t="shared" si="9"/>
        <v>29221</v>
      </c>
      <c r="G324" s="25">
        <f t="shared" si="9"/>
        <v>29221</v>
      </c>
      <c r="H324" s="25">
        <f t="shared" si="9"/>
        <v>14611</v>
      </c>
      <c r="I324" s="25">
        <f t="shared" si="9"/>
        <v>146866</v>
      </c>
      <c r="J324" s="25">
        <f t="shared" si="9"/>
        <v>0</v>
      </c>
      <c r="K324" s="25">
        <f t="shared" si="9"/>
        <v>0</v>
      </c>
    </row>
  </sheetData>
  <mergeCells count="6">
    <mergeCell ref="A3:A4"/>
    <mergeCell ref="B3:B4"/>
    <mergeCell ref="C3:I3"/>
    <mergeCell ref="J3:J4"/>
    <mergeCell ref="K3:K4"/>
    <mergeCell ref="A2:K2"/>
  </mergeCells>
  <phoneticPr fontId="9"/>
  <conditionalFormatting sqref="B307:B312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83:B8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1:B9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07:B31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89:B90 B95:B215 B250:B306 B5:B82 B217:B247 B313:B32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:B82 B89:B90 B95:B215 B217:B306 B313:B32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89:B90 B95:B215 B250:B306 B5:B82 B217:B247 B313:B323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9" fitToHeight="0" orientation="portrait" r:id="rId1"/>
  <headerFooter alignWithMargins="0">
    <oddFooter>&amp;C&amp;P&amp;'/&amp;N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5"/>
  <sheetViews>
    <sheetView view="pageBreakPreview" zoomScale="75" zoomScaleNormal="75" zoomScaleSheetLayoutView="75" workbookViewId="0">
      <selection activeCell="M13" sqref="M13"/>
    </sheetView>
  </sheetViews>
  <sheetFormatPr defaultColWidth="8.875" defaultRowHeight="13.5" x14ac:dyDescent="0.15"/>
  <cols>
    <col min="1" max="1" width="5.125" style="2" customWidth="1"/>
    <col min="2" max="2" width="52.375" style="2" customWidth="1"/>
    <col min="3" max="3" width="6.625" style="13" customWidth="1"/>
    <col min="4" max="4" width="7.375" style="13" customWidth="1"/>
    <col min="5" max="5" width="6.75" style="13" customWidth="1"/>
    <col min="6" max="7" width="6.625" style="13" customWidth="1"/>
    <col min="8" max="8" width="8.5" style="13" customWidth="1"/>
    <col min="9" max="9" width="9.75" style="13" customWidth="1"/>
    <col min="10" max="10" width="11.5" style="13" customWidth="1"/>
    <col min="11" max="11" width="8.875" style="13"/>
    <col min="12" max="16384" width="8.875" style="2"/>
  </cols>
  <sheetData>
    <row r="1" spans="1:11" ht="26.25" customHeight="1" x14ac:dyDescent="0.15">
      <c r="A1" s="10" t="s">
        <v>16</v>
      </c>
      <c r="B1" s="8"/>
      <c r="E1" s="14" t="s">
        <v>9</v>
      </c>
      <c r="F1" s="14"/>
      <c r="G1" s="14" t="s">
        <v>7</v>
      </c>
    </row>
    <row r="2" spans="1:11" ht="26.25" customHeight="1" x14ac:dyDescent="0.15">
      <c r="A2" s="57" t="s">
        <v>15</v>
      </c>
      <c r="B2" s="58"/>
      <c r="C2" s="58"/>
      <c r="D2" s="58"/>
      <c r="E2" s="58"/>
      <c r="F2" s="58"/>
      <c r="G2" s="58"/>
      <c r="H2" s="58"/>
      <c r="I2" s="58"/>
      <c r="J2" s="58"/>
    </row>
    <row r="3" spans="1:11" ht="13.15" customHeight="1" x14ac:dyDescent="0.15">
      <c r="A3" s="59" t="s">
        <v>2</v>
      </c>
      <c r="B3" s="49" t="s">
        <v>1</v>
      </c>
      <c r="C3" s="50" t="s">
        <v>0</v>
      </c>
      <c r="D3" s="51"/>
      <c r="E3" s="51"/>
      <c r="F3" s="51"/>
      <c r="G3" s="51"/>
      <c r="H3" s="51"/>
      <c r="I3" s="52"/>
      <c r="J3" s="53" t="s">
        <v>1513</v>
      </c>
      <c r="K3" s="55" t="s">
        <v>1514</v>
      </c>
    </row>
    <row r="4" spans="1:11" ht="50.45" customHeight="1" x14ac:dyDescent="0.15">
      <c r="A4" s="60"/>
      <c r="B4" s="48"/>
      <c r="C4" s="15" t="s">
        <v>19</v>
      </c>
      <c r="D4" s="16" t="s">
        <v>20</v>
      </c>
      <c r="E4" s="16" t="s">
        <v>21</v>
      </c>
      <c r="F4" s="16" t="s">
        <v>22</v>
      </c>
      <c r="G4" s="15" t="s">
        <v>23</v>
      </c>
      <c r="H4" s="15" t="s">
        <v>24</v>
      </c>
      <c r="I4" s="17" t="s">
        <v>3</v>
      </c>
      <c r="J4" s="54"/>
      <c r="K4" s="56"/>
    </row>
    <row r="5" spans="1:11" ht="18.600000000000001" customHeight="1" x14ac:dyDescent="0.15">
      <c r="A5" s="4">
        <v>1</v>
      </c>
      <c r="B5" s="11" t="s">
        <v>339</v>
      </c>
      <c r="C5" s="18">
        <v>66</v>
      </c>
      <c r="D5" s="18">
        <v>132</v>
      </c>
      <c r="E5" s="18">
        <v>145</v>
      </c>
      <c r="F5" s="18">
        <v>160</v>
      </c>
      <c r="G5" s="18">
        <v>176</v>
      </c>
      <c r="H5" s="18">
        <v>87</v>
      </c>
      <c r="I5" s="18">
        <v>766</v>
      </c>
      <c r="J5" s="24"/>
      <c r="K5" s="24"/>
    </row>
    <row r="6" spans="1:11" ht="18.600000000000001" customHeight="1" x14ac:dyDescent="0.15">
      <c r="A6" s="4">
        <v>2</v>
      </c>
      <c r="B6" s="11" t="s">
        <v>37</v>
      </c>
      <c r="C6" s="18">
        <v>13</v>
      </c>
      <c r="D6" s="18">
        <v>26</v>
      </c>
      <c r="E6" s="18">
        <v>29</v>
      </c>
      <c r="F6" s="18">
        <v>31</v>
      </c>
      <c r="G6" s="18">
        <v>35</v>
      </c>
      <c r="H6" s="18">
        <v>17</v>
      </c>
      <c r="I6" s="18">
        <v>151</v>
      </c>
      <c r="J6" s="24"/>
      <c r="K6" s="24"/>
    </row>
    <row r="7" spans="1:11" ht="18.600000000000001" customHeight="1" x14ac:dyDescent="0.15">
      <c r="A7" s="4">
        <v>3</v>
      </c>
      <c r="B7" s="11" t="s">
        <v>340</v>
      </c>
      <c r="C7" s="18">
        <v>7</v>
      </c>
      <c r="D7" s="18">
        <v>13</v>
      </c>
      <c r="E7" s="18">
        <v>14</v>
      </c>
      <c r="F7" s="18">
        <v>16</v>
      </c>
      <c r="G7" s="18">
        <v>17</v>
      </c>
      <c r="H7" s="18">
        <v>8</v>
      </c>
      <c r="I7" s="18">
        <v>75</v>
      </c>
      <c r="J7" s="24"/>
      <c r="K7" s="24"/>
    </row>
    <row r="8" spans="1:11" ht="18.600000000000001" customHeight="1" x14ac:dyDescent="0.15">
      <c r="A8" s="4">
        <v>4</v>
      </c>
      <c r="B8" s="11" t="s">
        <v>341</v>
      </c>
      <c r="C8" s="18">
        <v>7</v>
      </c>
      <c r="D8" s="18">
        <v>13</v>
      </c>
      <c r="E8" s="18">
        <v>14</v>
      </c>
      <c r="F8" s="18">
        <v>16</v>
      </c>
      <c r="G8" s="18">
        <v>17</v>
      </c>
      <c r="H8" s="18">
        <v>8</v>
      </c>
      <c r="I8" s="18">
        <v>75</v>
      </c>
      <c r="J8" s="24"/>
      <c r="K8" s="24"/>
    </row>
    <row r="9" spans="1:11" ht="18.600000000000001" customHeight="1" x14ac:dyDescent="0.15">
      <c r="A9" s="4">
        <v>5</v>
      </c>
      <c r="B9" s="11" t="s">
        <v>342</v>
      </c>
      <c r="C9" s="18">
        <v>7</v>
      </c>
      <c r="D9" s="18">
        <v>13</v>
      </c>
      <c r="E9" s="18">
        <v>14</v>
      </c>
      <c r="F9" s="18">
        <v>16</v>
      </c>
      <c r="G9" s="18">
        <v>17</v>
      </c>
      <c r="H9" s="18">
        <v>8</v>
      </c>
      <c r="I9" s="18">
        <v>75</v>
      </c>
      <c r="J9" s="24"/>
      <c r="K9" s="24"/>
    </row>
    <row r="10" spans="1:11" ht="18.600000000000001" customHeight="1" x14ac:dyDescent="0.15">
      <c r="A10" s="4">
        <v>6</v>
      </c>
      <c r="B10" s="11" t="s">
        <v>343</v>
      </c>
      <c r="C10" s="18">
        <v>7</v>
      </c>
      <c r="D10" s="18">
        <v>13</v>
      </c>
      <c r="E10" s="18">
        <v>14</v>
      </c>
      <c r="F10" s="18">
        <v>16</v>
      </c>
      <c r="G10" s="18">
        <v>17</v>
      </c>
      <c r="H10" s="18">
        <v>8</v>
      </c>
      <c r="I10" s="18">
        <v>75</v>
      </c>
      <c r="J10" s="24"/>
      <c r="K10" s="24"/>
    </row>
    <row r="11" spans="1:11" ht="18.600000000000001" customHeight="1" x14ac:dyDescent="0.15">
      <c r="A11" s="4">
        <v>7</v>
      </c>
      <c r="B11" s="11" t="s">
        <v>344</v>
      </c>
      <c r="C11" s="18">
        <v>3</v>
      </c>
      <c r="D11" s="18">
        <v>5</v>
      </c>
      <c r="E11" s="18">
        <v>6</v>
      </c>
      <c r="F11" s="18">
        <v>6</v>
      </c>
      <c r="G11" s="18">
        <v>6</v>
      </c>
      <c r="H11" s="18">
        <v>3</v>
      </c>
      <c r="I11" s="18">
        <v>29</v>
      </c>
      <c r="J11" s="24"/>
      <c r="K11" s="24"/>
    </row>
    <row r="12" spans="1:11" ht="18.600000000000001" customHeight="1" x14ac:dyDescent="0.15">
      <c r="A12" s="4">
        <v>8</v>
      </c>
      <c r="B12" s="11" t="s">
        <v>345</v>
      </c>
      <c r="C12" s="18">
        <v>20</v>
      </c>
      <c r="D12" s="18">
        <v>40</v>
      </c>
      <c r="E12" s="18">
        <v>44</v>
      </c>
      <c r="F12" s="18">
        <v>48</v>
      </c>
      <c r="G12" s="18">
        <v>53</v>
      </c>
      <c r="H12" s="18">
        <v>27</v>
      </c>
      <c r="I12" s="18">
        <v>232</v>
      </c>
      <c r="J12" s="24"/>
      <c r="K12" s="24"/>
    </row>
    <row r="13" spans="1:11" ht="18.600000000000001" customHeight="1" x14ac:dyDescent="0.15">
      <c r="A13" s="4">
        <v>9</v>
      </c>
      <c r="B13" s="11" t="s">
        <v>346</v>
      </c>
      <c r="C13" s="18">
        <v>1</v>
      </c>
      <c r="D13" s="18">
        <v>1</v>
      </c>
      <c r="E13" s="18">
        <v>1</v>
      </c>
      <c r="F13" s="18">
        <v>1</v>
      </c>
      <c r="G13" s="18">
        <v>1</v>
      </c>
      <c r="H13" s="18">
        <v>1</v>
      </c>
      <c r="I13" s="18">
        <v>6</v>
      </c>
      <c r="J13" s="24"/>
      <c r="K13" s="24"/>
    </row>
    <row r="14" spans="1:11" ht="18.600000000000001" customHeight="1" x14ac:dyDescent="0.15">
      <c r="A14" s="4">
        <v>10</v>
      </c>
      <c r="B14" s="11" t="s">
        <v>219</v>
      </c>
      <c r="C14" s="18">
        <v>508</v>
      </c>
      <c r="D14" s="18">
        <v>1016</v>
      </c>
      <c r="E14" s="18">
        <v>1118</v>
      </c>
      <c r="F14" s="18">
        <v>1229</v>
      </c>
      <c r="G14" s="18">
        <v>1352</v>
      </c>
      <c r="H14" s="18">
        <v>676</v>
      </c>
      <c r="I14" s="18">
        <v>5899</v>
      </c>
      <c r="J14" s="24"/>
      <c r="K14" s="24"/>
    </row>
    <row r="15" spans="1:11" s="9" customFormat="1" ht="18.600000000000001" customHeight="1" x14ac:dyDescent="0.15">
      <c r="A15" s="4">
        <v>11</v>
      </c>
      <c r="B15" s="11" t="s">
        <v>347</v>
      </c>
      <c r="C15" s="18">
        <v>27</v>
      </c>
      <c r="D15" s="18">
        <v>53</v>
      </c>
      <c r="E15" s="18">
        <v>58</v>
      </c>
      <c r="F15" s="18">
        <v>64</v>
      </c>
      <c r="G15" s="18">
        <v>71</v>
      </c>
      <c r="H15" s="18">
        <v>35</v>
      </c>
      <c r="I15" s="18">
        <v>308</v>
      </c>
      <c r="J15" s="24"/>
      <c r="K15" s="24"/>
    </row>
    <row r="16" spans="1:11" ht="18.600000000000001" customHeight="1" x14ac:dyDescent="0.15">
      <c r="A16" s="4">
        <v>12</v>
      </c>
      <c r="B16" s="11" t="s">
        <v>348</v>
      </c>
      <c r="C16" s="18">
        <v>7</v>
      </c>
      <c r="D16" s="18">
        <v>13</v>
      </c>
      <c r="E16" s="18">
        <v>14</v>
      </c>
      <c r="F16" s="18">
        <v>16</v>
      </c>
      <c r="G16" s="18">
        <v>17</v>
      </c>
      <c r="H16" s="18">
        <v>8</v>
      </c>
      <c r="I16" s="18">
        <v>75</v>
      </c>
      <c r="J16" s="24"/>
      <c r="K16" s="24"/>
    </row>
    <row r="17" spans="1:11" ht="18.600000000000001" customHeight="1" x14ac:dyDescent="0.15">
      <c r="A17" s="4">
        <v>13</v>
      </c>
      <c r="B17" s="11" t="s">
        <v>349</v>
      </c>
      <c r="C17" s="18">
        <v>475</v>
      </c>
      <c r="D17" s="18">
        <v>950</v>
      </c>
      <c r="E17" s="18">
        <v>1045</v>
      </c>
      <c r="F17" s="18">
        <v>1150</v>
      </c>
      <c r="G17" s="18">
        <v>1264</v>
      </c>
      <c r="H17" s="18">
        <v>632</v>
      </c>
      <c r="I17" s="18">
        <v>5516</v>
      </c>
      <c r="J17" s="24"/>
      <c r="K17" s="24"/>
    </row>
    <row r="18" spans="1:11" ht="18.600000000000001" customHeight="1" x14ac:dyDescent="0.15">
      <c r="A18" s="4">
        <v>14</v>
      </c>
      <c r="B18" s="11" t="s">
        <v>209</v>
      </c>
      <c r="C18" s="18">
        <v>27</v>
      </c>
      <c r="D18" s="18">
        <v>53</v>
      </c>
      <c r="E18" s="18">
        <v>58</v>
      </c>
      <c r="F18" s="18">
        <v>64</v>
      </c>
      <c r="G18" s="18">
        <v>71</v>
      </c>
      <c r="H18" s="18">
        <v>35</v>
      </c>
      <c r="I18" s="18">
        <v>308</v>
      </c>
      <c r="J18" s="24"/>
      <c r="K18" s="24"/>
    </row>
    <row r="19" spans="1:11" ht="18.600000000000001" customHeight="1" x14ac:dyDescent="0.15">
      <c r="A19" s="4">
        <v>15</v>
      </c>
      <c r="B19" s="11" t="s">
        <v>26</v>
      </c>
      <c r="C19" s="18">
        <v>20</v>
      </c>
      <c r="D19" s="18">
        <v>40</v>
      </c>
      <c r="E19" s="18">
        <v>44</v>
      </c>
      <c r="F19" s="18">
        <v>48</v>
      </c>
      <c r="G19" s="18">
        <v>53</v>
      </c>
      <c r="H19" s="18">
        <v>27</v>
      </c>
      <c r="I19" s="18">
        <v>232</v>
      </c>
      <c r="J19" s="24"/>
      <c r="K19" s="24"/>
    </row>
    <row r="20" spans="1:11" ht="18.600000000000001" customHeight="1" x14ac:dyDescent="0.15">
      <c r="A20" s="4">
        <v>16</v>
      </c>
      <c r="B20" s="11" t="s">
        <v>350</v>
      </c>
      <c r="C20" s="18">
        <v>7</v>
      </c>
      <c r="D20" s="18">
        <v>13</v>
      </c>
      <c r="E20" s="18">
        <v>14</v>
      </c>
      <c r="F20" s="18">
        <v>16</v>
      </c>
      <c r="G20" s="18">
        <v>17</v>
      </c>
      <c r="H20" s="18">
        <v>8</v>
      </c>
      <c r="I20" s="18">
        <v>75</v>
      </c>
      <c r="J20" s="24"/>
      <c r="K20" s="24"/>
    </row>
    <row r="21" spans="1:11" ht="18.600000000000001" customHeight="1" x14ac:dyDescent="0.15">
      <c r="A21" s="4">
        <v>17</v>
      </c>
      <c r="B21" s="11" t="s">
        <v>351</v>
      </c>
      <c r="C21" s="18">
        <v>13</v>
      </c>
      <c r="D21" s="18">
        <v>26</v>
      </c>
      <c r="E21" s="18">
        <v>29</v>
      </c>
      <c r="F21" s="18">
        <v>31</v>
      </c>
      <c r="G21" s="18">
        <v>35</v>
      </c>
      <c r="H21" s="18">
        <v>17</v>
      </c>
      <c r="I21" s="18">
        <v>151</v>
      </c>
      <c r="J21" s="24"/>
      <c r="K21" s="24"/>
    </row>
    <row r="22" spans="1:11" ht="18.600000000000001" customHeight="1" x14ac:dyDescent="0.15">
      <c r="A22" s="4">
        <v>18</v>
      </c>
      <c r="B22" s="11" t="s">
        <v>352</v>
      </c>
      <c r="C22" s="18">
        <v>5</v>
      </c>
      <c r="D22" s="18">
        <v>10</v>
      </c>
      <c r="E22" s="18">
        <v>11</v>
      </c>
      <c r="F22" s="18">
        <v>12</v>
      </c>
      <c r="G22" s="18">
        <v>13</v>
      </c>
      <c r="H22" s="18">
        <v>7</v>
      </c>
      <c r="I22" s="18">
        <v>58</v>
      </c>
      <c r="J22" s="24"/>
      <c r="K22" s="24"/>
    </row>
    <row r="23" spans="1:11" ht="18.600000000000001" customHeight="1" x14ac:dyDescent="0.15">
      <c r="A23" s="4">
        <v>19</v>
      </c>
      <c r="B23" s="11" t="s">
        <v>176</v>
      </c>
      <c r="C23" s="18">
        <v>1</v>
      </c>
      <c r="D23" s="18">
        <v>1</v>
      </c>
      <c r="E23" s="18">
        <v>1</v>
      </c>
      <c r="F23" s="18">
        <v>1</v>
      </c>
      <c r="G23" s="18">
        <v>1</v>
      </c>
      <c r="H23" s="18">
        <v>1</v>
      </c>
      <c r="I23" s="18">
        <v>6</v>
      </c>
      <c r="J23" s="24"/>
      <c r="K23" s="24"/>
    </row>
    <row r="24" spans="1:11" ht="18.600000000000001" customHeight="1" x14ac:dyDescent="0.15">
      <c r="A24" s="4">
        <v>20</v>
      </c>
      <c r="B24" s="11" t="s">
        <v>353</v>
      </c>
      <c r="C24" s="18">
        <v>297</v>
      </c>
      <c r="D24" s="18">
        <v>594</v>
      </c>
      <c r="E24" s="18">
        <v>653</v>
      </c>
      <c r="F24" s="18">
        <v>719</v>
      </c>
      <c r="G24" s="18">
        <v>791</v>
      </c>
      <c r="H24" s="18">
        <v>395</v>
      </c>
      <c r="I24" s="18">
        <v>3449</v>
      </c>
      <c r="J24" s="24"/>
      <c r="K24" s="24"/>
    </row>
    <row r="25" spans="1:11" ht="18.600000000000001" customHeight="1" x14ac:dyDescent="0.15">
      <c r="A25" s="4">
        <v>21</v>
      </c>
      <c r="B25" s="11" t="s">
        <v>354</v>
      </c>
      <c r="C25" s="18">
        <v>7</v>
      </c>
      <c r="D25" s="18">
        <v>13</v>
      </c>
      <c r="E25" s="18">
        <v>14</v>
      </c>
      <c r="F25" s="18">
        <v>16</v>
      </c>
      <c r="G25" s="18">
        <v>17</v>
      </c>
      <c r="H25" s="18">
        <v>8</v>
      </c>
      <c r="I25" s="18">
        <v>75</v>
      </c>
      <c r="J25" s="24"/>
      <c r="K25" s="24"/>
    </row>
    <row r="26" spans="1:11" ht="18.600000000000001" customHeight="1" x14ac:dyDescent="0.15">
      <c r="A26" s="4">
        <v>22</v>
      </c>
      <c r="B26" s="11" t="s">
        <v>191</v>
      </c>
      <c r="C26" s="18">
        <v>1716</v>
      </c>
      <c r="D26" s="18">
        <v>3432</v>
      </c>
      <c r="E26" s="18">
        <v>3775</v>
      </c>
      <c r="F26" s="18">
        <v>4153</v>
      </c>
      <c r="G26" s="18">
        <v>4568</v>
      </c>
      <c r="H26" s="18">
        <v>2284</v>
      </c>
      <c r="I26" s="18">
        <v>19928</v>
      </c>
      <c r="J26" s="24"/>
      <c r="K26" s="24"/>
    </row>
    <row r="27" spans="1:11" ht="18.600000000000001" customHeight="1" x14ac:dyDescent="0.15">
      <c r="A27" s="4">
        <v>23</v>
      </c>
      <c r="B27" s="11" t="s">
        <v>355</v>
      </c>
      <c r="C27" s="18">
        <v>1412</v>
      </c>
      <c r="D27" s="18">
        <v>2825</v>
      </c>
      <c r="E27" s="18">
        <v>3108</v>
      </c>
      <c r="F27" s="18">
        <v>3418</v>
      </c>
      <c r="G27" s="18">
        <v>3760</v>
      </c>
      <c r="H27" s="18">
        <v>1880</v>
      </c>
      <c r="I27" s="18">
        <v>16403</v>
      </c>
      <c r="J27" s="24"/>
      <c r="K27" s="24"/>
    </row>
    <row r="28" spans="1:11" ht="18.600000000000001" customHeight="1" x14ac:dyDescent="0.15">
      <c r="A28" s="4">
        <v>24</v>
      </c>
      <c r="B28" s="11" t="s">
        <v>356</v>
      </c>
      <c r="C28" s="18">
        <v>40</v>
      </c>
      <c r="D28" s="18">
        <v>79</v>
      </c>
      <c r="E28" s="18">
        <v>87</v>
      </c>
      <c r="F28" s="18">
        <v>96</v>
      </c>
      <c r="G28" s="18">
        <v>105</v>
      </c>
      <c r="H28" s="18">
        <v>52</v>
      </c>
      <c r="I28" s="18">
        <v>459</v>
      </c>
      <c r="J28" s="24"/>
      <c r="K28" s="24"/>
    </row>
    <row r="29" spans="1:11" ht="18.600000000000001" customHeight="1" x14ac:dyDescent="0.15">
      <c r="A29" s="4">
        <v>25</v>
      </c>
      <c r="B29" s="11" t="s">
        <v>357</v>
      </c>
      <c r="C29" s="18">
        <v>27</v>
      </c>
      <c r="D29" s="18">
        <v>53</v>
      </c>
      <c r="E29" s="18">
        <v>58</v>
      </c>
      <c r="F29" s="18">
        <v>64</v>
      </c>
      <c r="G29" s="18">
        <v>71</v>
      </c>
      <c r="H29" s="18">
        <v>35</v>
      </c>
      <c r="I29" s="18">
        <v>308</v>
      </c>
      <c r="J29" s="24"/>
      <c r="K29" s="24"/>
    </row>
    <row r="30" spans="1:11" ht="18.600000000000001" customHeight="1" x14ac:dyDescent="0.15">
      <c r="A30" s="4">
        <v>26</v>
      </c>
      <c r="B30" s="11" t="s">
        <v>358</v>
      </c>
      <c r="C30" s="18">
        <v>60</v>
      </c>
      <c r="D30" s="18">
        <v>119</v>
      </c>
      <c r="E30" s="18">
        <v>131</v>
      </c>
      <c r="F30" s="18">
        <v>144</v>
      </c>
      <c r="G30" s="18">
        <v>158</v>
      </c>
      <c r="H30" s="18">
        <v>79</v>
      </c>
      <c r="I30" s="18">
        <v>691</v>
      </c>
      <c r="J30" s="24"/>
      <c r="K30" s="24"/>
    </row>
    <row r="31" spans="1:11" ht="18.600000000000001" customHeight="1" x14ac:dyDescent="0.15">
      <c r="A31" s="4">
        <v>27</v>
      </c>
      <c r="B31" s="11" t="s">
        <v>36</v>
      </c>
      <c r="C31" s="18">
        <v>27</v>
      </c>
      <c r="D31" s="18">
        <v>53</v>
      </c>
      <c r="E31" s="18">
        <v>58</v>
      </c>
      <c r="F31" s="18">
        <v>64</v>
      </c>
      <c r="G31" s="18">
        <v>71</v>
      </c>
      <c r="H31" s="18">
        <v>35</v>
      </c>
      <c r="I31" s="18">
        <v>308</v>
      </c>
      <c r="J31" s="24"/>
      <c r="K31" s="24"/>
    </row>
    <row r="32" spans="1:11" ht="18.600000000000001" customHeight="1" x14ac:dyDescent="0.15">
      <c r="A32" s="4">
        <v>28</v>
      </c>
      <c r="B32" s="11" t="s">
        <v>359</v>
      </c>
      <c r="C32" s="18">
        <v>1</v>
      </c>
      <c r="D32" s="18">
        <v>1</v>
      </c>
      <c r="E32" s="18">
        <v>1</v>
      </c>
      <c r="F32" s="18">
        <v>1</v>
      </c>
      <c r="G32" s="18">
        <v>1</v>
      </c>
      <c r="H32" s="18">
        <v>1</v>
      </c>
      <c r="I32" s="18">
        <v>6</v>
      </c>
      <c r="J32" s="24"/>
      <c r="K32" s="24"/>
    </row>
    <row r="33" spans="1:11" ht="18.600000000000001" customHeight="1" x14ac:dyDescent="0.15">
      <c r="A33" s="4">
        <v>29</v>
      </c>
      <c r="B33" s="11" t="s">
        <v>360</v>
      </c>
      <c r="C33" s="18">
        <v>79</v>
      </c>
      <c r="D33" s="18">
        <v>158</v>
      </c>
      <c r="E33" s="18">
        <v>174</v>
      </c>
      <c r="F33" s="18">
        <v>191</v>
      </c>
      <c r="G33" s="18">
        <v>210</v>
      </c>
      <c r="H33" s="18">
        <v>105</v>
      </c>
      <c r="I33" s="18">
        <v>917</v>
      </c>
      <c r="J33" s="24"/>
      <c r="K33" s="24"/>
    </row>
    <row r="34" spans="1:11" ht="18.600000000000001" customHeight="1" x14ac:dyDescent="0.15">
      <c r="A34" s="4">
        <v>30</v>
      </c>
      <c r="B34" s="11" t="s">
        <v>361</v>
      </c>
      <c r="C34" s="18">
        <v>225</v>
      </c>
      <c r="D34" s="18">
        <v>449</v>
      </c>
      <c r="E34" s="18">
        <v>494</v>
      </c>
      <c r="F34" s="18">
        <v>543</v>
      </c>
      <c r="G34" s="18">
        <v>598</v>
      </c>
      <c r="H34" s="18">
        <v>298</v>
      </c>
      <c r="I34" s="18">
        <v>2607</v>
      </c>
      <c r="J34" s="24"/>
      <c r="K34" s="24"/>
    </row>
    <row r="35" spans="1:11" ht="18.600000000000001" customHeight="1" x14ac:dyDescent="0.15">
      <c r="A35" s="4">
        <v>31</v>
      </c>
      <c r="B35" s="11" t="s">
        <v>71</v>
      </c>
      <c r="C35" s="18">
        <v>258</v>
      </c>
      <c r="D35" s="18">
        <v>515</v>
      </c>
      <c r="E35" s="18">
        <v>567</v>
      </c>
      <c r="F35" s="18">
        <v>623</v>
      </c>
      <c r="G35" s="18">
        <v>685</v>
      </c>
      <c r="H35" s="18">
        <v>342</v>
      </c>
      <c r="I35" s="18">
        <v>2990</v>
      </c>
      <c r="J35" s="24"/>
      <c r="K35" s="24"/>
    </row>
    <row r="36" spans="1:11" ht="18.600000000000001" customHeight="1" x14ac:dyDescent="0.15">
      <c r="A36" s="4">
        <v>32</v>
      </c>
      <c r="B36" s="11" t="s">
        <v>362</v>
      </c>
      <c r="C36" s="18">
        <v>1</v>
      </c>
      <c r="D36" s="18">
        <v>1</v>
      </c>
      <c r="E36" s="18">
        <v>1</v>
      </c>
      <c r="F36" s="18">
        <v>1</v>
      </c>
      <c r="G36" s="18">
        <v>1</v>
      </c>
      <c r="H36" s="18">
        <v>1</v>
      </c>
      <c r="I36" s="18">
        <v>6</v>
      </c>
      <c r="J36" s="24"/>
      <c r="K36" s="24"/>
    </row>
    <row r="37" spans="1:11" ht="18.600000000000001" customHeight="1" x14ac:dyDescent="0.15">
      <c r="A37" s="4">
        <v>33</v>
      </c>
      <c r="B37" s="11" t="s">
        <v>278</v>
      </c>
      <c r="C37" s="18">
        <v>1</v>
      </c>
      <c r="D37" s="18">
        <v>1</v>
      </c>
      <c r="E37" s="18">
        <v>1</v>
      </c>
      <c r="F37" s="18">
        <v>1</v>
      </c>
      <c r="G37" s="18">
        <v>1</v>
      </c>
      <c r="H37" s="18">
        <v>1</v>
      </c>
      <c r="I37" s="18">
        <v>6</v>
      </c>
      <c r="J37" s="24"/>
      <c r="K37" s="24"/>
    </row>
    <row r="38" spans="1:11" ht="18.600000000000001" customHeight="1" x14ac:dyDescent="0.15">
      <c r="A38" s="4">
        <v>34</v>
      </c>
      <c r="B38" s="11" t="s">
        <v>363</v>
      </c>
      <c r="C38" s="18">
        <v>1</v>
      </c>
      <c r="D38" s="18">
        <v>1</v>
      </c>
      <c r="E38" s="18">
        <v>1</v>
      </c>
      <c r="F38" s="18">
        <v>1</v>
      </c>
      <c r="G38" s="18">
        <v>1</v>
      </c>
      <c r="H38" s="18">
        <v>1</v>
      </c>
      <c r="I38" s="18">
        <v>6</v>
      </c>
      <c r="J38" s="24"/>
      <c r="K38" s="24"/>
    </row>
    <row r="39" spans="1:11" ht="18.600000000000001" customHeight="1" x14ac:dyDescent="0.15">
      <c r="A39" s="4">
        <v>35</v>
      </c>
      <c r="B39" s="11" t="s">
        <v>143</v>
      </c>
      <c r="C39" s="18">
        <v>1</v>
      </c>
      <c r="D39" s="18">
        <v>1</v>
      </c>
      <c r="E39" s="18">
        <v>1</v>
      </c>
      <c r="F39" s="18">
        <v>1</v>
      </c>
      <c r="G39" s="18">
        <v>1</v>
      </c>
      <c r="H39" s="18">
        <v>1</v>
      </c>
      <c r="I39" s="18">
        <v>6</v>
      </c>
      <c r="J39" s="24"/>
      <c r="K39" s="24"/>
    </row>
    <row r="40" spans="1:11" ht="18.600000000000001" customHeight="1" x14ac:dyDescent="0.15">
      <c r="A40" s="4">
        <v>36</v>
      </c>
      <c r="B40" s="11" t="s">
        <v>364</v>
      </c>
      <c r="C40" s="18">
        <v>20</v>
      </c>
      <c r="D40" s="18">
        <v>40</v>
      </c>
      <c r="E40" s="18">
        <v>44</v>
      </c>
      <c r="F40" s="18">
        <v>48</v>
      </c>
      <c r="G40" s="18">
        <v>53</v>
      </c>
      <c r="H40" s="18">
        <v>27</v>
      </c>
      <c r="I40" s="18">
        <v>232</v>
      </c>
      <c r="J40" s="24"/>
      <c r="K40" s="24"/>
    </row>
    <row r="41" spans="1:11" ht="18.600000000000001" customHeight="1" x14ac:dyDescent="0.15">
      <c r="A41" s="4">
        <v>37</v>
      </c>
      <c r="B41" s="11" t="s">
        <v>365</v>
      </c>
      <c r="C41" s="18">
        <v>350</v>
      </c>
      <c r="D41" s="18">
        <v>700</v>
      </c>
      <c r="E41" s="18">
        <v>770</v>
      </c>
      <c r="F41" s="18">
        <v>847</v>
      </c>
      <c r="G41" s="18">
        <v>932</v>
      </c>
      <c r="H41" s="18">
        <v>466</v>
      </c>
      <c r="I41" s="18">
        <v>4065</v>
      </c>
      <c r="J41" s="24"/>
      <c r="K41" s="24"/>
    </row>
    <row r="42" spans="1:11" ht="18.600000000000001" customHeight="1" x14ac:dyDescent="0.15">
      <c r="A42" s="4">
        <v>38</v>
      </c>
      <c r="B42" s="11" t="s">
        <v>366</v>
      </c>
      <c r="C42" s="18">
        <v>2</v>
      </c>
      <c r="D42" s="18">
        <v>2</v>
      </c>
      <c r="E42" s="18">
        <v>2</v>
      </c>
      <c r="F42" s="18">
        <v>2</v>
      </c>
      <c r="G42" s="18">
        <v>2</v>
      </c>
      <c r="H42" s="18">
        <v>2</v>
      </c>
      <c r="I42" s="18">
        <v>12</v>
      </c>
      <c r="J42" s="24"/>
      <c r="K42" s="24"/>
    </row>
    <row r="43" spans="1:11" ht="18.600000000000001" customHeight="1" x14ac:dyDescent="0.15">
      <c r="A43" s="4">
        <v>39</v>
      </c>
      <c r="B43" s="11" t="s">
        <v>367</v>
      </c>
      <c r="C43" s="18">
        <v>3</v>
      </c>
      <c r="D43" s="18">
        <v>5</v>
      </c>
      <c r="E43" s="18">
        <v>6</v>
      </c>
      <c r="F43" s="18">
        <v>6</v>
      </c>
      <c r="G43" s="18">
        <v>6</v>
      </c>
      <c r="H43" s="18">
        <v>3</v>
      </c>
      <c r="I43" s="18">
        <v>29</v>
      </c>
      <c r="J43" s="24"/>
      <c r="K43" s="24"/>
    </row>
    <row r="44" spans="1:11" ht="18.600000000000001" customHeight="1" x14ac:dyDescent="0.15">
      <c r="A44" s="4">
        <v>40</v>
      </c>
      <c r="B44" s="11" t="s">
        <v>368</v>
      </c>
      <c r="C44" s="18">
        <v>27</v>
      </c>
      <c r="D44" s="18">
        <v>53</v>
      </c>
      <c r="E44" s="18">
        <v>58</v>
      </c>
      <c r="F44" s="18">
        <v>64</v>
      </c>
      <c r="G44" s="18">
        <v>71</v>
      </c>
      <c r="H44" s="18">
        <v>35</v>
      </c>
      <c r="I44" s="18">
        <v>308</v>
      </c>
      <c r="J44" s="24"/>
      <c r="K44" s="24"/>
    </row>
    <row r="45" spans="1:11" ht="18.600000000000001" customHeight="1" x14ac:dyDescent="0.15">
      <c r="A45" s="4">
        <v>41</v>
      </c>
      <c r="B45" s="11" t="s">
        <v>369</v>
      </c>
      <c r="C45" s="18">
        <v>13</v>
      </c>
      <c r="D45" s="18">
        <v>26</v>
      </c>
      <c r="E45" s="18">
        <v>29</v>
      </c>
      <c r="F45" s="18">
        <v>31</v>
      </c>
      <c r="G45" s="18">
        <v>35</v>
      </c>
      <c r="H45" s="18">
        <v>17</v>
      </c>
      <c r="I45" s="18">
        <v>151</v>
      </c>
      <c r="J45" s="24"/>
      <c r="K45" s="24"/>
    </row>
    <row r="46" spans="1:11" ht="18.600000000000001" customHeight="1" x14ac:dyDescent="0.15">
      <c r="A46" s="4">
        <v>42</v>
      </c>
      <c r="B46" s="11" t="s">
        <v>370</v>
      </c>
      <c r="C46" s="18">
        <v>20</v>
      </c>
      <c r="D46" s="18">
        <v>40</v>
      </c>
      <c r="E46" s="18">
        <v>44</v>
      </c>
      <c r="F46" s="18">
        <v>48</v>
      </c>
      <c r="G46" s="18">
        <v>53</v>
      </c>
      <c r="H46" s="18">
        <v>27</v>
      </c>
      <c r="I46" s="18">
        <v>232</v>
      </c>
      <c r="J46" s="24"/>
      <c r="K46" s="24"/>
    </row>
    <row r="47" spans="1:11" ht="18.600000000000001" customHeight="1" x14ac:dyDescent="0.15">
      <c r="A47" s="4">
        <v>43</v>
      </c>
      <c r="B47" s="11" t="s">
        <v>371</v>
      </c>
      <c r="C47" s="18">
        <v>40</v>
      </c>
      <c r="D47" s="18">
        <v>79</v>
      </c>
      <c r="E47" s="18">
        <v>87</v>
      </c>
      <c r="F47" s="18">
        <v>96</v>
      </c>
      <c r="G47" s="18">
        <v>105</v>
      </c>
      <c r="H47" s="18">
        <v>52</v>
      </c>
      <c r="I47" s="18">
        <v>459</v>
      </c>
      <c r="J47" s="24"/>
      <c r="K47" s="24"/>
    </row>
    <row r="48" spans="1:11" ht="18.600000000000001" customHeight="1" x14ac:dyDescent="0.15">
      <c r="A48" s="4">
        <v>44</v>
      </c>
      <c r="B48" s="11" t="s">
        <v>372</v>
      </c>
      <c r="C48" s="18">
        <v>13</v>
      </c>
      <c r="D48" s="18">
        <v>26</v>
      </c>
      <c r="E48" s="18">
        <v>29</v>
      </c>
      <c r="F48" s="18">
        <v>31</v>
      </c>
      <c r="G48" s="18">
        <v>35</v>
      </c>
      <c r="H48" s="18">
        <v>17</v>
      </c>
      <c r="I48" s="18">
        <v>151</v>
      </c>
      <c r="J48" s="24"/>
      <c r="K48" s="24"/>
    </row>
    <row r="49" spans="1:11" ht="18.600000000000001" customHeight="1" x14ac:dyDescent="0.15">
      <c r="A49" s="4">
        <v>45</v>
      </c>
      <c r="B49" s="11" t="s">
        <v>113</v>
      </c>
      <c r="C49" s="18">
        <v>423</v>
      </c>
      <c r="D49" s="18">
        <v>845</v>
      </c>
      <c r="E49" s="18">
        <v>930</v>
      </c>
      <c r="F49" s="18">
        <v>1022</v>
      </c>
      <c r="G49" s="18">
        <v>1125</v>
      </c>
      <c r="H49" s="18">
        <v>561</v>
      </c>
      <c r="I49" s="18">
        <v>4906</v>
      </c>
      <c r="J49" s="24"/>
      <c r="K49" s="24"/>
    </row>
    <row r="50" spans="1:11" ht="18.600000000000001" customHeight="1" x14ac:dyDescent="0.15">
      <c r="A50" s="4">
        <v>46</v>
      </c>
      <c r="B50" s="11" t="s">
        <v>373</v>
      </c>
      <c r="C50" s="18">
        <v>1696</v>
      </c>
      <c r="D50" s="18">
        <v>3392</v>
      </c>
      <c r="E50" s="18">
        <v>3731</v>
      </c>
      <c r="F50" s="18">
        <v>4104</v>
      </c>
      <c r="G50" s="18">
        <v>4515</v>
      </c>
      <c r="H50" s="18">
        <v>2258</v>
      </c>
      <c r="I50" s="18">
        <v>19696</v>
      </c>
      <c r="J50" s="24"/>
      <c r="K50" s="24"/>
    </row>
    <row r="51" spans="1:11" ht="18.600000000000001" customHeight="1" x14ac:dyDescent="0.15">
      <c r="A51" s="4">
        <v>47</v>
      </c>
      <c r="B51" s="11" t="s">
        <v>374</v>
      </c>
      <c r="C51" s="18">
        <v>13</v>
      </c>
      <c r="D51" s="18">
        <v>26</v>
      </c>
      <c r="E51" s="18">
        <v>29</v>
      </c>
      <c r="F51" s="18">
        <v>31</v>
      </c>
      <c r="G51" s="18">
        <v>35</v>
      </c>
      <c r="H51" s="18">
        <v>17</v>
      </c>
      <c r="I51" s="18">
        <v>151</v>
      </c>
      <c r="J51" s="24"/>
      <c r="K51" s="24"/>
    </row>
    <row r="52" spans="1:11" ht="18.600000000000001" customHeight="1" x14ac:dyDescent="0.15">
      <c r="A52" s="4">
        <v>48</v>
      </c>
      <c r="B52" s="11" t="s">
        <v>375</v>
      </c>
      <c r="C52" s="18">
        <v>13</v>
      </c>
      <c r="D52" s="18">
        <v>26</v>
      </c>
      <c r="E52" s="18">
        <v>29</v>
      </c>
      <c r="F52" s="18">
        <v>31</v>
      </c>
      <c r="G52" s="18">
        <v>35</v>
      </c>
      <c r="H52" s="18">
        <v>17</v>
      </c>
      <c r="I52" s="18">
        <v>151</v>
      </c>
      <c r="J52" s="24"/>
      <c r="K52" s="24"/>
    </row>
    <row r="53" spans="1:11" ht="18.600000000000001" customHeight="1" x14ac:dyDescent="0.15">
      <c r="A53" s="4">
        <v>49</v>
      </c>
      <c r="B53" s="11" t="s">
        <v>376</v>
      </c>
      <c r="C53" s="18">
        <v>33</v>
      </c>
      <c r="D53" s="18">
        <v>66</v>
      </c>
      <c r="E53" s="18">
        <v>73</v>
      </c>
      <c r="F53" s="18">
        <v>80</v>
      </c>
      <c r="G53" s="18">
        <v>88</v>
      </c>
      <c r="H53" s="18">
        <v>43</v>
      </c>
      <c r="I53" s="18">
        <v>383</v>
      </c>
      <c r="J53" s="24"/>
      <c r="K53" s="24"/>
    </row>
    <row r="54" spans="1:11" ht="18.600000000000001" customHeight="1" x14ac:dyDescent="0.15">
      <c r="A54" s="4">
        <v>50</v>
      </c>
      <c r="B54" s="11" t="s">
        <v>281</v>
      </c>
      <c r="C54" s="18">
        <v>1</v>
      </c>
      <c r="D54" s="18">
        <v>1</v>
      </c>
      <c r="E54" s="18">
        <v>1</v>
      </c>
      <c r="F54" s="18">
        <v>1</v>
      </c>
      <c r="G54" s="18">
        <v>1</v>
      </c>
      <c r="H54" s="18">
        <v>1</v>
      </c>
      <c r="I54" s="18">
        <v>6</v>
      </c>
      <c r="J54" s="24"/>
      <c r="K54" s="24"/>
    </row>
    <row r="55" spans="1:11" ht="18.600000000000001" customHeight="1" x14ac:dyDescent="0.15">
      <c r="A55" s="4">
        <v>51</v>
      </c>
      <c r="B55" s="11" t="s">
        <v>377</v>
      </c>
      <c r="C55" s="18">
        <v>7</v>
      </c>
      <c r="D55" s="18">
        <v>13</v>
      </c>
      <c r="E55" s="18">
        <v>14</v>
      </c>
      <c r="F55" s="18">
        <v>16</v>
      </c>
      <c r="G55" s="18">
        <v>17</v>
      </c>
      <c r="H55" s="18">
        <v>8</v>
      </c>
      <c r="I55" s="18">
        <v>75</v>
      </c>
      <c r="J55" s="24"/>
      <c r="K55" s="24"/>
    </row>
    <row r="56" spans="1:11" ht="18.600000000000001" customHeight="1" x14ac:dyDescent="0.15">
      <c r="A56" s="4">
        <v>52</v>
      </c>
      <c r="B56" s="11" t="s">
        <v>378</v>
      </c>
      <c r="C56" s="18">
        <v>13</v>
      </c>
      <c r="D56" s="18">
        <v>26</v>
      </c>
      <c r="E56" s="18">
        <v>29</v>
      </c>
      <c r="F56" s="18">
        <v>31</v>
      </c>
      <c r="G56" s="18">
        <v>35</v>
      </c>
      <c r="H56" s="18">
        <v>17</v>
      </c>
      <c r="I56" s="18">
        <v>151</v>
      </c>
      <c r="J56" s="24"/>
      <c r="K56" s="24"/>
    </row>
    <row r="57" spans="1:11" ht="18.600000000000001" customHeight="1" x14ac:dyDescent="0.15">
      <c r="A57" s="4">
        <v>53</v>
      </c>
      <c r="B57" s="11" t="s">
        <v>379</v>
      </c>
      <c r="C57" s="18">
        <v>713</v>
      </c>
      <c r="D57" s="18">
        <v>1426</v>
      </c>
      <c r="E57" s="18">
        <v>1569</v>
      </c>
      <c r="F57" s="18">
        <v>1725</v>
      </c>
      <c r="G57" s="18">
        <v>1898</v>
      </c>
      <c r="H57" s="18">
        <v>949</v>
      </c>
      <c r="I57" s="18">
        <v>8280</v>
      </c>
      <c r="J57" s="24"/>
      <c r="K57" s="24"/>
    </row>
    <row r="58" spans="1:11" ht="18.600000000000001" customHeight="1" x14ac:dyDescent="0.15">
      <c r="A58" s="4">
        <v>54</v>
      </c>
      <c r="B58" s="11" t="s">
        <v>380</v>
      </c>
      <c r="C58" s="18">
        <v>1</v>
      </c>
      <c r="D58" s="18">
        <v>2</v>
      </c>
      <c r="E58" s="18">
        <v>2</v>
      </c>
      <c r="F58" s="18">
        <v>2</v>
      </c>
      <c r="G58" s="18">
        <v>3</v>
      </c>
      <c r="H58" s="18">
        <v>2</v>
      </c>
      <c r="I58" s="18">
        <v>12</v>
      </c>
      <c r="J58" s="24"/>
      <c r="K58" s="24"/>
    </row>
    <row r="59" spans="1:11" ht="18.600000000000001" customHeight="1" x14ac:dyDescent="0.15">
      <c r="A59" s="4">
        <v>55</v>
      </c>
      <c r="B59" s="11" t="s">
        <v>381</v>
      </c>
      <c r="C59" s="18">
        <v>20</v>
      </c>
      <c r="D59" s="18">
        <v>40</v>
      </c>
      <c r="E59" s="18">
        <v>44</v>
      </c>
      <c r="F59" s="18">
        <v>48</v>
      </c>
      <c r="G59" s="18">
        <v>53</v>
      </c>
      <c r="H59" s="18">
        <v>27</v>
      </c>
      <c r="I59" s="18">
        <v>232</v>
      </c>
      <c r="J59" s="24"/>
      <c r="K59" s="24"/>
    </row>
    <row r="60" spans="1:11" ht="18.600000000000001" customHeight="1" x14ac:dyDescent="0.15">
      <c r="A60" s="4">
        <v>56</v>
      </c>
      <c r="B60" s="11" t="s">
        <v>382</v>
      </c>
      <c r="C60" s="18">
        <v>7</v>
      </c>
      <c r="D60" s="18">
        <v>13</v>
      </c>
      <c r="E60" s="18">
        <v>14</v>
      </c>
      <c r="F60" s="18">
        <v>16</v>
      </c>
      <c r="G60" s="18">
        <v>17</v>
      </c>
      <c r="H60" s="18">
        <v>8</v>
      </c>
      <c r="I60" s="18">
        <v>75</v>
      </c>
      <c r="J60" s="24"/>
      <c r="K60" s="24"/>
    </row>
    <row r="61" spans="1:11" ht="18.600000000000001" customHeight="1" x14ac:dyDescent="0.15">
      <c r="A61" s="4">
        <v>57</v>
      </c>
      <c r="B61" s="11" t="s">
        <v>383</v>
      </c>
      <c r="C61" s="18">
        <v>126</v>
      </c>
      <c r="D61" s="18">
        <v>251</v>
      </c>
      <c r="E61" s="18">
        <v>276</v>
      </c>
      <c r="F61" s="18">
        <v>304</v>
      </c>
      <c r="G61" s="18">
        <v>334</v>
      </c>
      <c r="H61" s="18">
        <v>166</v>
      </c>
      <c r="I61" s="18">
        <v>1457</v>
      </c>
      <c r="J61" s="24"/>
      <c r="K61" s="24"/>
    </row>
    <row r="62" spans="1:11" ht="18.600000000000001" customHeight="1" x14ac:dyDescent="0.15">
      <c r="A62" s="4">
        <v>58</v>
      </c>
      <c r="B62" s="11" t="s">
        <v>384</v>
      </c>
      <c r="C62" s="18">
        <v>46</v>
      </c>
      <c r="D62" s="18">
        <v>92</v>
      </c>
      <c r="E62" s="18">
        <v>101</v>
      </c>
      <c r="F62" s="18">
        <v>111</v>
      </c>
      <c r="G62" s="18">
        <v>122</v>
      </c>
      <c r="H62" s="18">
        <v>62</v>
      </c>
      <c r="I62" s="18">
        <v>534</v>
      </c>
      <c r="J62" s="24"/>
      <c r="K62" s="24"/>
    </row>
    <row r="63" spans="1:11" ht="18.600000000000001" customHeight="1" x14ac:dyDescent="0.15">
      <c r="A63" s="4">
        <v>59</v>
      </c>
      <c r="B63" s="11" t="s">
        <v>385</v>
      </c>
      <c r="C63" s="18">
        <v>132</v>
      </c>
      <c r="D63" s="18">
        <v>264</v>
      </c>
      <c r="E63" s="18">
        <v>290</v>
      </c>
      <c r="F63" s="18">
        <v>319</v>
      </c>
      <c r="G63" s="18">
        <v>351</v>
      </c>
      <c r="H63" s="18">
        <v>177</v>
      </c>
      <c r="I63" s="18">
        <v>1533</v>
      </c>
      <c r="J63" s="24"/>
      <c r="K63" s="24"/>
    </row>
    <row r="64" spans="1:11" ht="18.600000000000001" customHeight="1" x14ac:dyDescent="0.15">
      <c r="A64" s="4">
        <v>60</v>
      </c>
      <c r="B64" s="11" t="s">
        <v>386</v>
      </c>
      <c r="C64" s="18">
        <v>20</v>
      </c>
      <c r="D64" s="18">
        <v>40</v>
      </c>
      <c r="E64" s="18">
        <v>44</v>
      </c>
      <c r="F64" s="18">
        <v>48</v>
      </c>
      <c r="G64" s="18">
        <v>53</v>
      </c>
      <c r="H64" s="18">
        <v>27</v>
      </c>
      <c r="I64" s="18">
        <v>232</v>
      </c>
      <c r="J64" s="24"/>
      <c r="K64" s="24"/>
    </row>
    <row r="65" spans="1:11" ht="18.600000000000001" customHeight="1" x14ac:dyDescent="0.15">
      <c r="A65" s="4">
        <v>61</v>
      </c>
      <c r="B65" s="11" t="s">
        <v>56</v>
      </c>
      <c r="C65" s="18">
        <v>119</v>
      </c>
      <c r="D65" s="18">
        <v>238</v>
      </c>
      <c r="E65" s="18">
        <v>262</v>
      </c>
      <c r="F65" s="18">
        <v>288</v>
      </c>
      <c r="G65" s="18">
        <v>317</v>
      </c>
      <c r="H65" s="18">
        <v>158</v>
      </c>
      <c r="I65" s="18">
        <v>1382</v>
      </c>
      <c r="J65" s="24"/>
      <c r="K65" s="24"/>
    </row>
    <row r="66" spans="1:11" ht="18.600000000000001" customHeight="1" x14ac:dyDescent="0.15">
      <c r="A66" s="4">
        <v>62</v>
      </c>
      <c r="B66" s="11" t="s">
        <v>151</v>
      </c>
      <c r="C66" s="18">
        <v>20</v>
      </c>
      <c r="D66" s="18">
        <v>40</v>
      </c>
      <c r="E66" s="18">
        <v>44</v>
      </c>
      <c r="F66" s="18">
        <v>48</v>
      </c>
      <c r="G66" s="18">
        <v>53</v>
      </c>
      <c r="H66" s="18">
        <v>27</v>
      </c>
      <c r="I66" s="18">
        <v>232</v>
      </c>
      <c r="J66" s="24"/>
      <c r="K66" s="24"/>
    </row>
    <row r="67" spans="1:11" ht="18.600000000000001" customHeight="1" x14ac:dyDescent="0.15">
      <c r="A67" s="4">
        <v>63</v>
      </c>
      <c r="B67" s="11" t="s">
        <v>387</v>
      </c>
      <c r="C67" s="18">
        <v>46</v>
      </c>
      <c r="D67" s="18">
        <v>92</v>
      </c>
      <c r="E67" s="18">
        <v>101</v>
      </c>
      <c r="F67" s="18">
        <v>111</v>
      </c>
      <c r="G67" s="18">
        <v>122</v>
      </c>
      <c r="H67" s="18">
        <v>62</v>
      </c>
      <c r="I67" s="18">
        <v>534</v>
      </c>
      <c r="J67" s="24"/>
      <c r="K67" s="24"/>
    </row>
    <row r="68" spans="1:11" ht="18.600000000000001" customHeight="1" x14ac:dyDescent="0.15">
      <c r="A68" s="4">
        <v>64</v>
      </c>
      <c r="B68" s="11" t="s">
        <v>388</v>
      </c>
      <c r="C68" s="18">
        <v>86</v>
      </c>
      <c r="D68" s="18">
        <v>172</v>
      </c>
      <c r="E68" s="18">
        <v>189</v>
      </c>
      <c r="F68" s="18">
        <v>208</v>
      </c>
      <c r="G68" s="18">
        <v>229</v>
      </c>
      <c r="H68" s="18">
        <v>115</v>
      </c>
      <c r="I68" s="18">
        <v>999</v>
      </c>
      <c r="J68" s="24"/>
      <c r="K68" s="24"/>
    </row>
    <row r="69" spans="1:11" ht="18.600000000000001" customHeight="1" x14ac:dyDescent="0.15">
      <c r="A69" s="4">
        <v>65</v>
      </c>
      <c r="B69" s="11" t="s">
        <v>389</v>
      </c>
      <c r="C69" s="18">
        <v>46</v>
      </c>
      <c r="D69" s="18">
        <v>92</v>
      </c>
      <c r="E69" s="18">
        <v>101</v>
      </c>
      <c r="F69" s="18">
        <v>111</v>
      </c>
      <c r="G69" s="18">
        <v>122</v>
      </c>
      <c r="H69" s="18">
        <v>62</v>
      </c>
      <c r="I69" s="18">
        <v>534</v>
      </c>
      <c r="J69" s="24"/>
      <c r="K69" s="24"/>
    </row>
    <row r="70" spans="1:11" ht="18.600000000000001" customHeight="1" x14ac:dyDescent="0.15">
      <c r="A70" s="4">
        <v>66</v>
      </c>
      <c r="B70" s="11" t="s">
        <v>221</v>
      </c>
      <c r="C70" s="18">
        <v>79</v>
      </c>
      <c r="D70" s="18">
        <v>158</v>
      </c>
      <c r="E70" s="18">
        <v>174</v>
      </c>
      <c r="F70" s="18">
        <v>191</v>
      </c>
      <c r="G70" s="18">
        <v>210</v>
      </c>
      <c r="H70" s="18">
        <v>105</v>
      </c>
      <c r="I70" s="18">
        <v>917</v>
      </c>
      <c r="J70" s="24"/>
      <c r="K70" s="24"/>
    </row>
    <row r="71" spans="1:11" ht="18.600000000000001" customHeight="1" x14ac:dyDescent="0.15">
      <c r="A71" s="4">
        <v>67</v>
      </c>
      <c r="B71" s="11" t="s">
        <v>390</v>
      </c>
      <c r="C71" s="18">
        <v>50</v>
      </c>
      <c r="D71" s="18">
        <v>100</v>
      </c>
      <c r="E71" s="18">
        <v>110</v>
      </c>
      <c r="F71" s="18">
        <v>121</v>
      </c>
      <c r="G71" s="18">
        <v>133</v>
      </c>
      <c r="H71" s="18">
        <v>67</v>
      </c>
      <c r="I71" s="18">
        <v>581</v>
      </c>
      <c r="J71" s="24"/>
      <c r="K71" s="24"/>
    </row>
    <row r="72" spans="1:11" ht="18.600000000000001" customHeight="1" x14ac:dyDescent="0.15">
      <c r="A72" s="4">
        <v>68</v>
      </c>
      <c r="B72" s="11" t="s">
        <v>138</v>
      </c>
      <c r="C72" s="18">
        <v>27</v>
      </c>
      <c r="D72" s="18">
        <v>53</v>
      </c>
      <c r="E72" s="18">
        <v>58</v>
      </c>
      <c r="F72" s="18">
        <v>64</v>
      </c>
      <c r="G72" s="18">
        <v>71</v>
      </c>
      <c r="H72" s="18">
        <v>35</v>
      </c>
      <c r="I72" s="18">
        <v>308</v>
      </c>
      <c r="J72" s="24"/>
      <c r="K72" s="24"/>
    </row>
    <row r="73" spans="1:11" ht="18.600000000000001" customHeight="1" x14ac:dyDescent="0.15">
      <c r="A73" s="4">
        <v>69</v>
      </c>
      <c r="B73" s="11" t="s">
        <v>391</v>
      </c>
      <c r="C73" s="18">
        <v>3</v>
      </c>
      <c r="D73" s="18">
        <v>5</v>
      </c>
      <c r="E73" s="18">
        <v>6</v>
      </c>
      <c r="F73" s="18">
        <v>6</v>
      </c>
      <c r="G73" s="18">
        <v>6</v>
      </c>
      <c r="H73" s="18">
        <v>3</v>
      </c>
      <c r="I73" s="18">
        <v>29</v>
      </c>
      <c r="J73" s="24"/>
      <c r="K73" s="24"/>
    </row>
    <row r="74" spans="1:11" ht="18.600000000000001" customHeight="1" x14ac:dyDescent="0.15">
      <c r="A74" s="4">
        <v>70</v>
      </c>
      <c r="B74" s="11" t="s">
        <v>392</v>
      </c>
      <c r="C74" s="18">
        <v>7</v>
      </c>
      <c r="D74" s="18">
        <v>13</v>
      </c>
      <c r="E74" s="18">
        <v>14</v>
      </c>
      <c r="F74" s="18">
        <v>16</v>
      </c>
      <c r="G74" s="18">
        <v>17</v>
      </c>
      <c r="H74" s="18">
        <v>8</v>
      </c>
      <c r="I74" s="18">
        <v>75</v>
      </c>
      <c r="J74" s="24"/>
      <c r="K74" s="24"/>
    </row>
    <row r="75" spans="1:11" ht="18.600000000000001" customHeight="1" x14ac:dyDescent="0.15">
      <c r="A75" s="4">
        <v>71</v>
      </c>
      <c r="B75" s="11" t="s">
        <v>393</v>
      </c>
      <c r="C75" s="18">
        <v>502</v>
      </c>
      <c r="D75" s="18">
        <v>1003</v>
      </c>
      <c r="E75" s="18">
        <v>1103</v>
      </c>
      <c r="F75" s="18">
        <v>1214</v>
      </c>
      <c r="G75" s="18">
        <v>1335</v>
      </c>
      <c r="H75" s="18">
        <v>667</v>
      </c>
      <c r="I75" s="18">
        <v>5824</v>
      </c>
      <c r="J75" s="24"/>
      <c r="K75" s="24"/>
    </row>
    <row r="76" spans="1:11" ht="18.600000000000001" customHeight="1" x14ac:dyDescent="0.15">
      <c r="A76" s="4">
        <v>72</v>
      </c>
      <c r="B76" s="11" t="s">
        <v>599</v>
      </c>
      <c r="C76" s="18">
        <v>409</v>
      </c>
      <c r="D76" s="18">
        <v>818</v>
      </c>
      <c r="E76" s="18">
        <v>900</v>
      </c>
      <c r="F76" s="18">
        <v>990</v>
      </c>
      <c r="G76" s="18">
        <v>1089</v>
      </c>
      <c r="H76" s="18">
        <v>544</v>
      </c>
      <c r="I76" s="18">
        <v>4750</v>
      </c>
      <c r="J76" s="24"/>
      <c r="K76" s="24"/>
    </row>
    <row r="77" spans="1:11" ht="18.600000000000001" customHeight="1" x14ac:dyDescent="0.15">
      <c r="A77" s="4">
        <v>73</v>
      </c>
      <c r="B77" s="11" t="s">
        <v>188</v>
      </c>
      <c r="C77" s="18">
        <v>211</v>
      </c>
      <c r="D77" s="18">
        <v>422</v>
      </c>
      <c r="E77" s="18">
        <v>464</v>
      </c>
      <c r="F77" s="18">
        <v>511</v>
      </c>
      <c r="G77" s="18">
        <v>562</v>
      </c>
      <c r="H77" s="18">
        <v>280</v>
      </c>
      <c r="I77" s="18">
        <v>2450</v>
      </c>
      <c r="J77" s="24"/>
      <c r="K77" s="24"/>
    </row>
    <row r="78" spans="1:11" ht="18.600000000000001" customHeight="1" x14ac:dyDescent="0.15">
      <c r="A78" s="4">
        <v>74</v>
      </c>
      <c r="B78" s="11" t="s">
        <v>394</v>
      </c>
      <c r="C78" s="18">
        <v>46</v>
      </c>
      <c r="D78" s="18">
        <v>92</v>
      </c>
      <c r="E78" s="18">
        <v>101</v>
      </c>
      <c r="F78" s="18">
        <v>111</v>
      </c>
      <c r="G78" s="18">
        <v>122</v>
      </c>
      <c r="H78" s="18">
        <v>62</v>
      </c>
      <c r="I78" s="18">
        <v>534</v>
      </c>
      <c r="J78" s="24"/>
      <c r="K78" s="24"/>
    </row>
    <row r="79" spans="1:11" ht="18.600000000000001" customHeight="1" x14ac:dyDescent="0.15">
      <c r="A79" s="4">
        <v>75</v>
      </c>
      <c r="B79" s="11" t="s">
        <v>395</v>
      </c>
      <c r="C79" s="18">
        <v>1479</v>
      </c>
      <c r="D79" s="18">
        <v>2957</v>
      </c>
      <c r="E79" s="18">
        <v>3253</v>
      </c>
      <c r="F79" s="18">
        <v>3578</v>
      </c>
      <c r="G79" s="18">
        <v>3936</v>
      </c>
      <c r="H79" s="18">
        <v>1967</v>
      </c>
      <c r="I79" s="18">
        <v>17170</v>
      </c>
      <c r="J79" s="24"/>
      <c r="K79" s="24"/>
    </row>
    <row r="80" spans="1:11" ht="18.600000000000001" customHeight="1" x14ac:dyDescent="0.15">
      <c r="A80" s="4">
        <v>76</v>
      </c>
      <c r="B80" s="11" t="s">
        <v>396</v>
      </c>
      <c r="C80" s="18">
        <v>7</v>
      </c>
      <c r="D80" s="18">
        <v>13</v>
      </c>
      <c r="E80" s="18">
        <v>14</v>
      </c>
      <c r="F80" s="18">
        <v>16</v>
      </c>
      <c r="G80" s="18">
        <v>17</v>
      </c>
      <c r="H80" s="18">
        <v>8</v>
      </c>
      <c r="I80" s="18">
        <v>75</v>
      </c>
      <c r="J80" s="24"/>
      <c r="K80" s="24"/>
    </row>
    <row r="81" spans="1:11" ht="18.600000000000001" customHeight="1" x14ac:dyDescent="0.15">
      <c r="A81" s="4">
        <v>77</v>
      </c>
      <c r="B81" s="11" t="s">
        <v>167</v>
      </c>
      <c r="C81" s="18">
        <v>1</v>
      </c>
      <c r="D81" s="18">
        <v>1</v>
      </c>
      <c r="E81" s="18">
        <v>1</v>
      </c>
      <c r="F81" s="18">
        <v>1</v>
      </c>
      <c r="G81" s="18">
        <v>1</v>
      </c>
      <c r="H81" s="18">
        <v>1</v>
      </c>
      <c r="I81" s="18">
        <v>6</v>
      </c>
      <c r="J81" s="24"/>
      <c r="K81" s="24"/>
    </row>
    <row r="82" spans="1:11" ht="18.600000000000001" customHeight="1" x14ac:dyDescent="0.15">
      <c r="A82" s="4">
        <v>78</v>
      </c>
      <c r="B82" s="11" t="s">
        <v>397</v>
      </c>
      <c r="C82" s="18">
        <v>3</v>
      </c>
      <c r="D82" s="18">
        <v>5</v>
      </c>
      <c r="E82" s="18">
        <v>6</v>
      </c>
      <c r="F82" s="18">
        <v>6</v>
      </c>
      <c r="G82" s="18">
        <v>6</v>
      </c>
      <c r="H82" s="18">
        <v>3</v>
      </c>
      <c r="I82" s="18">
        <v>29</v>
      </c>
      <c r="J82" s="24"/>
      <c r="K82" s="24"/>
    </row>
    <row r="83" spans="1:11" ht="18.600000000000001" customHeight="1" x14ac:dyDescent="0.15">
      <c r="A83" s="4">
        <v>79</v>
      </c>
      <c r="B83" s="11" t="s">
        <v>398</v>
      </c>
      <c r="C83" s="18">
        <v>7</v>
      </c>
      <c r="D83" s="18">
        <v>13</v>
      </c>
      <c r="E83" s="18">
        <v>14</v>
      </c>
      <c r="F83" s="18">
        <v>16</v>
      </c>
      <c r="G83" s="18">
        <v>17</v>
      </c>
      <c r="H83" s="18">
        <v>8</v>
      </c>
      <c r="I83" s="18">
        <v>75</v>
      </c>
      <c r="J83" s="24"/>
      <c r="K83" s="24"/>
    </row>
    <row r="84" spans="1:11" ht="18.600000000000001" customHeight="1" x14ac:dyDescent="0.15">
      <c r="A84" s="4">
        <v>80</v>
      </c>
      <c r="B84" s="11" t="s">
        <v>399</v>
      </c>
      <c r="C84" s="18">
        <v>1</v>
      </c>
      <c r="D84" s="18">
        <v>1</v>
      </c>
      <c r="E84" s="18">
        <v>1</v>
      </c>
      <c r="F84" s="18">
        <v>1</v>
      </c>
      <c r="G84" s="18">
        <v>1</v>
      </c>
      <c r="H84" s="18">
        <v>1</v>
      </c>
      <c r="I84" s="18">
        <v>6</v>
      </c>
      <c r="J84" s="24"/>
      <c r="K84" s="24"/>
    </row>
    <row r="85" spans="1:11" ht="18.600000000000001" customHeight="1" x14ac:dyDescent="0.15">
      <c r="A85" s="4">
        <v>81</v>
      </c>
      <c r="B85" s="11" t="s">
        <v>400</v>
      </c>
      <c r="C85" s="18">
        <v>139</v>
      </c>
      <c r="D85" s="18">
        <v>277</v>
      </c>
      <c r="E85" s="18">
        <v>305</v>
      </c>
      <c r="F85" s="18">
        <v>335</v>
      </c>
      <c r="G85" s="18">
        <v>369</v>
      </c>
      <c r="H85" s="18">
        <v>183</v>
      </c>
      <c r="I85" s="18">
        <v>1608</v>
      </c>
      <c r="J85" s="24"/>
      <c r="K85" s="24"/>
    </row>
    <row r="86" spans="1:11" ht="18.600000000000001" customHeight="1" x14ac:dyDescent="0.15">
      <c r="A86" s="4">
        <v>82</v>
      </c>
      <c r="B86" s="11" t="s">
        <v>401</v>
      </c>
      <c r="C86" s="18">
        <v>383</v>
      </c>
      <c r="D86" s="18">
        <v>766</v>
      </c>
      <c r="E86" s="18">
        <v>843</v>
      </c>
      <c r="F86" s="18">
        <v>927</v>
      </c>
      <c r="G86" s="18">
        <v>1020</v>
      </c>
      <c r="H86" s="18">
        <v>509</v>
      </c>
      <c r="I86" s="18">
        <v>4448</v>
      </c>
      <c r="J86" s="24"/>
      <c r="K86" s="24"/>
    </row>
    <row r="87" spans="1:11" ht="18.600000000000001" customHeight="1" x14ac:dyDescent="0.15">
      <c r="A87" s="4">
        <v>83</v>
      </c>
      <c r="B87" s="11" t="s">
        <v>402</v>
      </c>
      <c r="C87" s="18">
        <v>20</v>
      </c>
      <c r="D87" s="18">
        <v>40</v>
      </c>
      <c r="E87" s="18">
        <v>44</v>
      </c>
      <c r="F87" s="18">
        <v>48</v>
      </c>
      <c r="G87" s="18">
        <v>53</v>
      </c>
      <c r="H87" s="18">
        <v>27</v>
      </c>
      <c r="I87" s="18">
        <v>232</v>
      </c>
      <c r="J87" s="24"/>
      <c r="K87" s="24"/>
    </row>
    <row r="88" spans="1:11" ht="18.600000000000001" customHeight="1" x14ac:dyDescent="0.15">
      <c r="A88" s="4">
        <v>84</v>
      </c>
      <c r="B88" s="11" t="s">
        <v>403</v>
      </c>
      <c r="C88" s="18">
        <v>20</v>
      </c>
      <c r="D88" s="18">
        <v>40</v>
      </c>
      <c r="E88" s="18">
        <v>44</v>
      </c>
      <c r="F88" s="18">
        <v>48</v>
      </c>
      <c r="G88" s="18">
        <v>53</v>
      </c>
      <c r="H88" s="18">
        <v>27</v>
      </c>
      <c r="I88" s="18">
        <v>232</v>
      </c>
      <c r="J88" s="24"/>
      <c r="K88" s="24"/>
    </row>
    <row r="89" spans="1:11" ht="18.600000000000001" customHeight="1" x14ac:dyDescent="0.15">
      <c r="A89" s="4">
        <v>85</v>
      </c>
      <c r="B89" s="11" t="s">
        <v>404</v>
      </c>
      <c r="C89" s="18">
        <v>33</v>
      </c>
      <c r="D89" s="18">
        <v>66</v>
      </c>
      <c r="E89" s="18">
        <v>73</v>
      </c>
      <c r="F89" s="18">
        <v>80</v>
      </c>
      <c r="G89" s="18">
        <v>88</v>
      </c>
      <c r="H89" s="18">
        <v>43</v>
      </c>
      <c r="I89" s="18">
        <v>383</v>
      </c>
      <c r="J89" s="24"/>
      <c r="K89" s="24"/>
    </row>
    <row r="90" spans="1:11" ht="18.600000000000001" customHeight="1" x14ac:dyDescent="0.15">
      <c r="A90" s="4">
        <v>86</v>
      </c>
      <c r="B90" s="11" t="s">
        <v>405</v>
      </c>
      <c r="C90" s="18">
        <v>27</v>
      </c>
      <c r="D90" s="18">
        <v>53</v>
      </c>
      <c r="E90" s="18">
        <v>58</v>
      </c>
      <c r="F90" s="18">
        <v>64</v>
      </c>
      <c r="G90" s="18">
        <v>71</v>
      </c>
      <c r="H90" s="18">
        <v>35</v>
      </c>
      <c r="I90" s="18">
        <v>308</v>
      </c>
      <c r="J90" s="24"/>
      <c r="K90" s="24"/>
    </row>
    <row r="91" spans="1:11" ht="18.600000000000001" customHeight="1" x14ac:dyDescent="0.15">
      <c r="A91" s="4">
        <v>87</v>
      </c>
      <c r="B91" s="11" t="s">
        <v>406</v>
      </c>
      <c r="C91" s="18">
        <v>1</v>
      </c>
      <c r="D91" s="18">
        <v>1</v>
      </c>
      <c r="E91" s="18">
        <v>1</v>
      </c>
      <c r="F91" s="18">
        <v>1</v>
      </c>
      <c r="G91" s="18">
        <v>1</v>
      </c>
      <c r="H91" s="18">
        <v>1</v>
      </c>
      <c r="I91" s="18">
        <v>6</v>
      </c>
      <c r="J91" s="24"/>
      <c r="K91" s="24"/>
    </row>
    <row r="92" spans="1:11" ht="18.600000000000001" customHeight="1" x14ac:dyDescent="0.15">
      <c r="A92" s="4">
        <v>88</v>
      </c>
      <c r="B92" s="11" t="s">
        <v>407</v>
      </c>
      <c r="C92" s="18">
        <v>931</v>
      </c>
      <c r="D92" s="18">
        <v>1861</v>
      </c>
      <c r="E92" s="18">
        <v>2047</v>
      </c>
      <c r="F92" s="18">
        <v>2252</v>
      </c>
      <c r="G92" s="18">
        <v>2477</v>
      </c>
      <c r="H92" s="18">
        <v>1238</v>
      </c>
      <c r="I92" s="18">
        <v>10806</v>
      </c>
      <c r="J92" s="24"/>
      <c r="K92" s="24"/>
    </row>
    <row r="93" spans="1:11" ht="18.600000000000001" customHeight="1" x14ac:dyDescent="0.15">
      <c r="A93" s="4">
        <v>89</v>
      </c>
      <c r="B93" s="11" t="s">
        <v>408</v>
      </c>
      <c r="C93" s="18">
        <v>20</v>
      </c>
      <c r="D93" s="18">
        <v>40</v>
      </c>
      <c r="E93" s="18">
        <v>44</v>
      </c>
      <c r="F93" s="18">
        <v>48</v>
      </c>
      <c r="G93" s="18">
        <v>53</v>
      </c>
      <c r="H93" s="18">
        <v>27</v>
      </c>
      <c r="I93" s="18">
        <v>232</v>
      </c>
      <c r="J93" s="24"/>
      <c r="K93" s="24"/>
    </row>
    <row r="94" spans="1:11" ht="18.600000000000001" customHeight="1" x14ac:dyDescent="0.15">
      <c r="A94" s="4">
        <v>90</v>
      </c>
      <c r="B94" s="11" t="s">
        <v>409</v>
      </c>
      <c r="C94" s="18">
        <v>2</v>
      </c>
      <c r="D94" s="18">
        <v>3</v>
      </c>
      <c r="E94" s="18">
        <v>3</v>
      </c>
      <c r="F94" s="18">
        <v>3</v>
      </c>
      <c r="G94" s="18">
        <v>4</v>
      </c>
      <c r="H94" s="18">
        <v>2</v>
      </c>
      <c r="I94" s="18">
        <v>17</v>
      </c>
      <c r="J94" s="24"/>
      <c r="K94" s="24"/>
    </row>
    <row r="95" spans="1:11" ht="18.600000000000001" customHeight="1" x14ac:dyDescent="0.15">
      <c r="A95" s="4">
        <v>91</v>
      </c>
      <c r="B95" s="11" t="s">
        <v>410</v>
      </c>
      <c r="C95" s="18">
        <v>627</v>
      </c>
      <c r="D95" s="18">
        <v>1254</v>
      </c>
      <c r="E95" s="18">
        <v>1379</v>
      </c>
      <c r="F95" s="18">
        <v>1517</v>
      </c>
      <c r="G95" s="18">
        <v>1669</v>
      </c>
      <c r="H95" s="18">
        <v>835</v>
      </c>
      <c r="I95" s="18">
        <v>7281</v>
      </c>
      <c r="J95" s="24"/>
      <c r="K95" s="24"/>
    </row>
    <row r="96" spans="1:11" ht="18.600000000000001" customHeight="1" x14ac:dyDescent="0.15">
      <c r="A96" s="4">
        <v>92</v>
      </c>
      <c r="B96" s="11" t="s">
        <v>411</v>
      </c>
      <c r="C96" s="18">
        <v>238</v>
      </c>
      <c r="D96" s="18">
        <v>475</v>
      </c>
      <c r="E96" s="18">
        <v>523</v>
      </c>
      <c r="F96" s="18">
        <v>575</v>
      </c>
      <c r="G96" s="18">
        <v>632</v>
      </c>
      <c r="H96" s="18">
        <v>315</v>
      </c>
      <c r="I96" s="18">
        <v>2758</v>
      </c>
      <c r="J96" s="24"/>
      <c r="K96" s="24"/>
    </row>
    <row r="97" spans="1:11" ht="18.600000000000001" customHeight="1" x14ac:dyDescent="0.15">
      <c r="A97" s="4">
        <v>93</v>
      </c>
      <c r="B97" s="11" t="s">
        <v>412</v>
      </c>
      <c r="C97" s="18">
        <v>1</v>
      </c>
      <c r="D97" s="18">
        <v>1</v>
      </c>
      <c r="E97" s="18">
        <v>1</v>
      </c>
      <c r="F97" s="18">
        <v>1</v>
      </c>
      <c r="G97" s="18">
        <v>1</v>
      </c>
      <c r="H97" s="18">
        <v>1</v>
      </c>
      <c r="I97" s="18">
        <v>6</v>
      </c>
      <c r="J97" s="24"/>
      <c r="K97" s="24"/>
    </row>
    <row r="98" spans="1:11" ht="18.600000000000001" customHeight="1" x14ac:dyDescent="0.15">
      <c r="A98" s="4">
        <v>94</v>
      </c>
      <c r="B98" s="11" t="s">
        <v>413</v>
      </c>
      <c r="C98" s="18">
        <v>1</v>
      </c>
      <c r="D98" s="18">
        <v>2</v>
      </c>
      <c r="E98" s="18">
        <v>2</v>
      </c>
      <c r="F98" s="18">
        <v>2</v>
      </c>
      <c r="G98" s="18">
        <v>3</v>
      </c>
      <c r="H98" s="18">
        <v>2</v>
      </c>
      <c r="I98" s="18">
        <v>12</v>
      </c>
      <c r="J98" s="24"/>
      <c r="K98" s="24"/>
    </row>
    <row r="99" spans="1:11" ht="18.600000000000001" customHeight="1" x14ac:dyDescent="0.15">
      <c r="A99" s="4">
        <v>95</v>
      </c>
      <c r="B99" s="11" t="s">
        <v>122</v>
      </c>
      <c r="C99" s="18">
        <v>1</v>
      </c>
      <c r="D99" s="18">
        <v>2</v>
      </c>
      <c r="E99" s="18">
        <v>2</v>
      </c>
      <c r="F99" s="18">
        <v>2</v>
      </c>
      <c r="G99" s="18">
        <v>3</v>
      </c>
      <c r="H99" s="18">
        <v>2</v>
      </c>
      <c r="I99" s="18">
        <v>12</v>
      </c>
      <c r="J99" s="24"/>
      <c r="K99" s="24"/>
    </row>
    <row r="100" spans="1:11" ht="18.600000000000001" customHeight="1" x14ac:dyDescent="0.15">
      <c r="A100" s="4">
        <v>96</v>
      </c>
      <c r="B100" s="11" t="s">
        <v>414</v>
      </c>
      <c r="C100" s="18">
        <v>7</v>
      </c>
      <c r="D100" s="18">
        <v>13</v>
      </c>
      <c r="E100" s="18">
        <v>14</v>
      </c>
      <c r="F100" s="18">
        <v>16</v>
      </c>
      <c r="G100" s="18">
        <v>17</v>
      </c>
      <c r="H100" s="18">
        <v>8</v>
      </c>
      <c r="I100" s="18">
        <v>75</v>
      </c>
      <c r="J100" s="24"/>
      <c r="K100" s="24"/>
    </row>
    <row r="101" spans="1:11" ht="18.600000000000001" customHeight="1" x14ac:dyDescent="0.15">
      <c r="A101" s="4">
        <v>97</v>
      </c>
      <c r="B101" s="11" t="s">
        <v>415</v>
      </c>
      <c r="C101" s="18">
        <v>139</v>
      </c>
      <c r="D101" s="18">
        <v>277</v>
      </c>
      <c r="E101" s="18">
        <v>305</v>
      </c>
      <c r="F101" s="18">
        <v>335</v>
      </c>
      <c r="G101" s="18">
        <v>369</v>
      </c>
      <c r="H101" s="18">
        <v>183</v>
      </c>
      <c r="I101" s="18">
        <v>1608</v>
      </c>
      <c r="J101" s="24"/>
      <c r="K101" s="24"/>
    </row>
    <row r="102" spans="1:11" ht="18.600000000000001" customHeight="1" x14ac:dyDescent="0.15">
      <c r="A102" s="4">
        <v>98</v>
      </c>
      <c r="B102" s="11" t="s">
        <v>416</v>
      </c>
      <c r="C102" s="18">
        <v>119</v>
      </c>
      <c r="D102" s="18">
        <v>238</v>
      </c>
      <c r="E102" s="18">
        <v>262</v>
      </c>
      <c r="F102" s="18">
        <v>288</v>
      </c>
      <c r="G102" s="18">
        <v>317</v>
      </c>
      <c r="H102" s="18">
        <v>158</v>
      </c>
      <c r="I102" s="18">
        <v>1382</v>
      </c>
      <c r="J102" s="24"/>
      <c r="K102" s="24"/>
    </row>
    <row r="103" spans="1:11" ht="18.600000000000001" customHeight="1" x14ac:dyDescent="0.15">
      <c r="A103" s="4">
        <v>99</v>
      </c>
      <c r="B103" s="11" t="s">
        <v>417</v>
      </c>
      <c r="C103" s="18">
        <v>139</v>
      </c>
      <c r="D103" s="18">
        <v>277</v>
      </c>
      <c r="E103" s="18">
        <v>305</v>
      </c>
      <c r="F103" s="18">
        <v>335</v>
      </c>
      <c r="G103" s="18">
        <v>369</v>
      </c>
      <c r="H103" s="18">
        <v>183</v>
      </c>
      <c r="I103" s="18">
        <v>1608</v>
      </c>
      <c r="J103" s="24"/>
      <c r="K103" s="24"/>
    </row>
    <row r="104" spans="1:11" ht="18.600000000000001" customHeight="1" x14ac:dyDescent="0.15">
      <c r="A104" s="4">
        <v>100</v>
      </c>
      <c r="B104" s="11" t="s">
        <v>418</v>
      </c>
      <c r="C104" s="18">
        <v>75</v>
      </c>
      <c r="D104" s="18">
        <v>150</v>
      </c>
      <c r="E104" s="18">
        <v>165</v>
      </c>
      <c r="F104" s="18">
        <v>181</v>
      </c>
      <c r="G104" s="18">
        <v>200</v>
      </c>
      <c r="H104" s="18">
        <v>100</v>
      </c>
      <c r="I104" s="18">
        <v>871</v>
      </c>
      <c r="J104" s="24"/>
      <c r="K104" s="24"/>
    </row>
    <row r="105" spans="1:11" ht="18.600000000000001" customHeight="1" x14ac:dyDescent="0.15">
      <c r="A105" s="4">
        <v>101</v>
      </c>
      <c r="B105" s="11" t="s">
        <v>419</v>
      </c>
      <c r="C105" s="18">
        <v>75</v>
      </c>
      <c r="D105" s="18">
        <v>150</v>
      </c>
      <c r="E105" s="18">
        <v>165</v>
      </c>
      <c r="F105" s="18">
        <v>181</v>
      </c>
      <c r="G105" s="18">
        <v>200</v>
      </c>
      <c r="H105" s="18">
        <v>100</v>
      </c>
      <c r="I105" s="18">
        <v>871</v>
      </c>
      <c r="J105" s="24"/>
      <c r="K105" s="24"/>
    </row>
    <row r="106" spans="1:11" ht="18.600000000000001" customHeight="1" x14ac:dyDescent="0.15">
      <c r="A106" s="4">
        <v>102</v>
      </c>
      <c r="B106" s="11" t="s">
        <v>420</v>
      </c>
      <c r="C106" s="18">
        <v>132</v>
      </c>
      <c r="D106" s="18">
        <v>264</v>
      </c>
      <c r="E106" s="18">
        <v>290</v>
      </c>
      <c r="F106" s="18">
        <v>319</v>
      </c>
      <c r="G106" s="18">
        <v>351</v>
      </c>
      <c r="H106" s="18">
        <v>177</v>
      </c>
      <c r="I106" s="18">
        <v>1533</v>
      </c>
      <c r="J106" s="24"/>
      <c r="K106" s="24"/>
    </row>
    <row r="107" spans="1:11" ht="18.600000000000001" customHeight="1" x14ac:dyDescent="0.15">
      <c r="A107" s="4">
        <v>103</v>
      </c>
      <c r="B107" s="11" t="s">
        <v>421</v>
      </c>
      <c r="C107" s="18">
        <v>33</v>
      </c>
      <c r="D107" s="18">
        <v>66</v>
      </c>
      <c r="E107" s="18">
        <v>73</v>
      </c>
      <c r="F107" s="18">
        <v>80</v>
      </c>
      <c r="G107" s="18">
        <v>88</v>
      </c>
      <c r="H107" s="18">
        <v>43</v>
      </c>
      <c r="I107" s="18">
        <v>383</v>
      </c>
      <c r="J107" s="24"/>
      <c r="K107" s="24"/>
    </row>
    <row r="108" spans="1:11" ht="18.600000000000001" customHeight="1" x14ac:dyDescent="0.15">
      <c r="A108" s="4">
        <v>104</v>
      </c>
      <c r="B108" s="11" t="s">
        <v>422</v>
      </c>
      <c r="C108" s="18">
        <v>20</v>
      </c>
      <c r="D108" s="18">
        <v>40</v>
      </c>
      <c r="E108" s="18">
        <v>44</v>
      </c>
      <c r="F108" s="18">
        <v>48</v>
      </c>
      <c r="G108" s="18">
        <v>53</v>
      </c>
      <c r="H108" s="18">
        <v>27</v>
      </c>
      <c r="I108" s="18">
        <v>232</v>
      </c>
      <c r="J108" s="24"/>
      <c r="K108" s="24"/>
    </row>
    <row r="109" spans="1:11" ht="18.600000000000001" customHeight="1" x14ac:dyDescent="0.15">
      <c r="A109" s="4">
        <v>105</v>
      </c>
      <c r="B109" s="11" t="s">
        <v>423</v>
      </c>
      <c r="C109" s="18">
        <v>13</v>
      </c>
      <c r="D109" s="18">
        <v>26</v>
      </c>
      <c r="E109" s="18">
        <v>29</v>
      </c>
      <c r="F109" s="18">
        <v>31</v>
      </c>
      <c r="G109" s="18">
        <v>35</v>
      </c>
      <c r="H109" s="18">
        <v>17</v>
      </c>
      <c r="I109" s="18">
        <v>151</v>
      </c>
      <c r="J109" s="24"/>
      <c r="K109" s="24"/>
    </row>
    <row r="110" spans="1:11" ht="18.600000000000001" customHeight="1" x14ac:dyDescent="0.15">
      <c r="A110" s="4">
        <v>106</v>
      </c>
      <c r="B110" s="11" t="s">
        <v>424</v>
      </c>
      <c r="C110" s="18">
        <v>66</v>
      </c>
      <c r="D110" s="18">
        <v>132</v>
      </c>
      <c r="E110" s="18">
        <v>145</v>
      </c>
      <c r="F110" s="18">
        <v>160</v>
      </c>
      <c r="G110" s="18">
        <v>176</v>
      </c>
      <c r="H110" s="18">
        <v>87</v>
      </c>
      <c r="I110" s="18">
        <v>766</v>
      </c>
      <c r="J110" s="24"/>
      <c r="K110" s="24"/>
    </row>
    <row r="111" spans="1:11" ht="18.600000000000001" customHeight="1" x14ac:dyDescent="0.15">
      <c r="A111" s="4">
        <v>107</v>
      </c>
      <c r="B111" s="11" t="s">
        <v>425</v>
      </c>
      <c r="C111" s="18">
        <v>27</v>
      </c>
      <c r="D111" s="18">
        <v>53</v>
      </c>
      <c r="E111" s="18">
        <v>58</v>
      </c>
      <c r="F111" s="18">
        <v>64</v>
      </c>
      <c r="G111" s="18">
        <v>71</v>
      </c>
      <c r="H111" s="18">
        <v>35</v>
      </c>
      <c r="I111" s="18">
        <v>308</v>
      </c>
      <c r="J111" s="24"/>
      <c r="K111" s="24"/>
    </row>
    <row r="112" spans="1:11" ht="18.600000000000001" customHeight="1" x14ac:dyDescent="0.15">
      <c r="A112" s="4">
        <v>108</v>
      </c>
      <c r="B112" s="11" t="s">
        <v>262</v>
      </c>
      <c r="C112" s="18">
        <v>7</v>
      </c>
      <c r="D112" s="18">
        <v>13</v>
      </c>
      <c r="E112" s="18">
        <v>14</v>
      </c>
      <c r="F112" s="18">
        <v>16</v>
      </c>
      <c r="G112" s="18">
        <v>17</v>
      </c>
      <c r="H112" s="18">
        <v>8</v>
      </c>
      <c r="I112" s="18">
        <v>75</v>
      </c>
      <c r="J112" s="24"/>
      <c r="K112" s="24"/>
    </row>
    <row r="113" spans="1:11" ht="18.600000000000001" customHeight="1" x14ac:dyDescent="0.15">
      <c r="A113" s="4">
        <v>109</v>
      </c>
      <c r="B113" s="11" t="s">
        <v>426</v>
      </c>
      <c r="C113" s="18">
        <v>10</v>
      </c>
      <c r="D113" s="18">
        <v>20</v>
      </c>
      <c r="E113" s="18">
        <v>22</v>
      </c>
      <c r="F113" s="18">
        <v>24</v>
      </c>
      <c r="G113" s="18">
        <v>27</v>
      </c>
      <c r="H113" s="18">
        <v>13</v>
      </c>
      <c r="I113" s="18">
        <v>116</v>
      </c>
      <c r="J113" s="24"/>
      <c r="K113" s="24"/>
    </row>
    <row r="114" spans="1:11" ht="18.600000000000001" customHeight="1" x14ac:dyDescent="0.15">
      <c r="A114" s="4">
        <v>110</v>
      </c>
      <c r="B114" s="11" t="s">
        <v>427</v>
      </c>
      <c r="C114" s="18">
        <v>13</v>
      </c>
      <c r="D114" s="18">
        <v>26</v>
      </c>
      <c r="E114" s="18">
        <v>29</v>
      </c>
      <c r="F114" s="18">
        <v>31</v>
      </c>
      <c r="G114" s="18">
        <v>35</v>
      </c>
      <c r="H114" s="18">
        <v>17</v>
      </c>
      <c r="I114" s="18">
        <v>151</v>
      </c>
      <c r="J114" s="24"/>
      <c r="K114" s="24"/>
    </row>
    <row r="115" spans="1:11" ht="18.600000000000001" customHeight="1" x14ac:dyDescent="0.15">
      <c r="A115" s="4">
        <v>111</v>
      </c>
      <c r="B115" s="11" t="s">
        <v>428</v>
      </c>
      <c r="C115" s="18">
        <v>7</v>
      </c>
      <c r="D115" s="18">
        <v>13</v>
      </c>
      <c r="E115" s="18">
        <v>14</v>
      </c>
      <c r="F115" s="18">
        <v>16</v>
      </c>
      <c r="G115" s="18">
        <v>17</v>
      </c>
      <c r="H115" s="18">
        <v>8</v>
      </c>
      <c r="I115" s="18">
        <v>75</v>
      </c>
      <c r="J115" s="24"/>
      <c r="K115" s="24"/>
    </row>
    <row r="116" spans="1:11" ht="18.600000000000001" customHeight="1" x14ac:dyDescent="0.15">
      <c r="A116" s="4">
        <v>112</v>
      </c>
      <c r="B116" s="11" t="s">
        <v>429</v>
      </c>
      <c r="C116" s="18">
        <v>7</v>
      </c>
      <c r="D116" s="18">
        <v>13</v>
      </c>
      <c r="E116" s="18">
        <v>14</v>
      </c>
      <c r="F116" s="18">
        <v>16</v>
      </c>
      <c r="G116" s="18">
        <v>17</v>
      </c>
      <c r="H116" s="18">
        <v>8</v>
      </c>
      <c r="I116" s="18">
        <v>75</v>
      </c>
      <c r="J116" s="24"/>
      <c r="K116" s="24"/>
    </row>
    <row r="117" spans="1:11" ht="18.600000000000001" customHeight="1" x14ac:dyDescent="0.15">
      <c r="A117" s="4">
        <v>113</v>
      </c>
      <c r="B117" s="11" t="s">
        <v>74</v>
      </c>
      <c r="C117" s="18">
        <v>112</v>
      </c>
      <c r="D117" s="18">
        <v>224</v>
      </c>
      <c r="E117" s="18">
        <v>246</v>
      </c>
      <c r="F117" s="18">
        <v>272</v>
      </c>
      <c r="G117" s="18">
        <v>298</v>
      </c>
      <c r="H117" s="18">
        <v>149</v>
      </c>
      <c r="I117" s="18">
        <v>1301</v>
      </c>
      <c r="J117" s="24"/>
      <c r="K117" s="24"/>
    </row>
    <row r="118" spans="1:11" ht="18.600000000000001" customHeight="1" x14ac:dyDescent="0.15">
      <c r="A118" s="4">
        <v>114</v>
      </c>
      <c r="B118" s="11" t="s">
        <v>430</v>
      </c>
      <c r="C118" s="18">
        <v>7</v>
      </c>
      <c r="D118" s="18">
        <v>13</v>
      </c>
      <c r="E118" s="18">
        <v>14</v>
      </c>
      <c r="F118" s="18">
        <v>16</v>
      </c>
      <c r="G118" s="18">
        <v>17</v>
      </c>
      <c r="H118" s="18">
        <v>8</v>
      </c>
      <c r="I118" s="18">
        <v>75</v>
      </c>
      <c r="J118" s="24"/>
      <c r="K118" s="24"/>
    </row>
    <row r="119" spans="1:11" ht="18.600000000000001" customHeight="1" x14ac:dyDescent="0.15">
      <c r="A119" s="4">
        <v>115</v>
      </c>
      <c r="B119" s="11" t="s">
        <v>431</v>
      </c>
      <c r="C119" s="18">
        <v>13</v>
      </c>
      <c r="D119" s="18">
        <v>26</v>
      </c>
      <c r="E119" s="18">
        <v>29</v>
      </c>
      <c r="F119" s="18">
        <v>31</v>
      </c>
      <c r="G119" s="18">
        <v>35</v>
      </c>
      <c r="H119" s="18">
        <v>17</v>
      </c>
      <c r="I119" s="18">
        <v>151</v>
      </c>
      <c r="J119" s="24"/>
      <c r="K119" s="24"/>
    </row>
    <row r="120" spans="1:11" ht="18.600000000000001" customHeight="1" x14ac:dyDescent="0.15">
      <c r="A120" s="4">
        <v>116</v>
      </c>
      <c r="B120" s="11" t="s">
        <v>432</v>
      </c>
      <c r="C120" s="18">
        <v>20</v>
      </c>
      <c r="D120" s="18">
        <v>40</v>
      </c>
      <c r="E120" s="18">
        <v>44</v>
      </c>
      <c r="F120" s="18">
        <v>48</v>
      </c>
      <c r="G120" s="18">
        <v>53</v>
      </c>
      <c r="H120" s="18">
        <v>27</v>
      </c>
      <c r="I120" s="18">
        <v>232</v>
      </c>
      <c r="J120" s="24"/>
      <c r="K120" s="24"/>
    </row>
    <row r="121" spans="1:11" ht="18.600000000000001" customHeight="1" x14ac:dyDescent="0.15">
      <c r="A121" s="4">
        <v>117</v>
      </c>
      <c r="B121" s="11" t="s">
        <v>433</v>
      </c>
      <c r="C121" s="18">
        <v>66</v>
      </c>
      <c r="D121" s="18">
        <v>132</v>
      </c>
      <c r="E121" s="18">
        <v>145</v>
      </c>
      <c r="F121" s="18">
        <v>160</v>
      </c>
      <c r="G121" s="18">
        <v>176</v>
      </c>
      <c r="H121" s="18">
        <v>87</v>
      </c>
      <c r="I121" s="18">
        <v>766</v>
      </c>
      <c r="J121" s="24"/>
      <c r="K121" s="24"/>
    </row>
    <row r="122" spans="1:11" ht="18.600000000000001" customHeight="1" x14ac:dyDescent="0.15">
      <c r="A122" s="4">
        <v>118</v>
      </c>
      <c r="B122" s="11" t="s">
        <v>434</v>
      </c>
      <c r="C122" s="18">
        <v>634</v>
      </c>
      <c r="D122" s="18">
        <v>1267</v>
      </c>
      <c r="E122" s="18">
        <v>1394</v>
      </c>
      <c r="F122" s="18">
        <v>1533</v>
      </c>
      <c r="G122" s="18">
        <v>1686</v>
      </c>
      <c r="H122" s="18">
        <v>843</v>
      </c>
      <c r="I122" s="18">
        <v>7357</v>
      </c>
      <c r="J122" s="24"/>
      <c r="K122" s="24"/>
    </row>
    <row r="123" spans="1:11" ht="18.600000000000001" customHeight="1" x14ac:dyDescent="0.15">
      <c r="A123" s="4">
        <v>119</v>
      </c>
      <c r="B123" s="11" t="s">
        <v>100</v>
      </c>
      <c r="C123" s="18">
        <v>1</v>
      </c>
      <c r="D123" s="18">
        <v>1</v>
      </c>
      <c r="E123" s="18">
        <v>1</v>
      </c>
      <c r="F123" s="18">
        <v>1</v>
      </c>
      <c r="G123" s="18">
        <v>1</v>
      </c>
      <c r="H123" s="18">
        <v>1</v>
      </c>
      <c r="I123" s="18">
        <v>6</v>
      </c>
      <c r="J123" s="24"/>
      <c r="K123" s="24"/>
    </row>
    <row r="124" spans="1:11" ht="18.600000000000001" customHeight="1" x14ac:dyDescent="0.15">
      <c r="A124" s="4">
        <v>120</v>
      </c>
      <c r="B124" s="11" t="s">
        <v>435</v>
      </c>
      <c r="C124" s="18">
        <v>20</v>
      </c>
      <c r="D124" s="18">
        <v>40</v>
      </c>
      <c r="E124" s="18">
        <v>44</v>
      </c>
      <c r="F124" s="18">
        <v>48</v>
      </c>
      <c r="G124" s="18">
        <v>53</v>
      </c>
      <c r="H124" s="18">
        <v>27</v>
      </c>
      <c r="I124" s="18">
        <v>232</v>
      </c>
      <c r="J124" s="24"/>
      <c r="K124" s="24"/>
    </row>
    <row r="125" spans="1:11" ht="18.600000000000001" customHeight="1" x14ac:dyDescent="0.15">
      <c r="A125" s="4">
        <v>121</v>
      </c>
      <c r="B125" s="11" t="s">
        <v>436</v>
      </c>
      <c r="C125" s="18">
        <v>310</v>
      </c>
      <c r="D125" s="18">
        <v>620</v>
      </c>
      <c r="E125" s="18">
        <v>682</v>
      </c>
      <c r="F125" s="18">
        <v>750</v>
      </c>
      <c r="G125" s="18">
        <v>825</v>
      </c>
      <c r="H125" s="18">
        <v>413</v>
      </c>
      <c r="I125" s="18">
        <v>3600</v>
      </c>
      <c r="J125" s="24"/>
      <c r="K125" s="24"/>
    </row>
    <row r="126" spans="1:11" ht="18.600000000000001" customHeight="1" x14ac:dyDescent="0.15">
      <c r="A126" s="4">
        <v>122</v>
      </c>
      <c r="B126" s="11" t="s">
        <v>437</v>
      </c>
      <c r="C126" s="18">
        <v>977</v>
      </c>
      <c r="D126" s="18">
        <v>1954</v>
      </c>
      <c r="E126" s="18">
        <v>2149</v>
      </c>
      <c r="F126" s="18">
        <v>2364</v>
      </c>
      <c r="G126" s="18">
        <v>2602</v>
      </c>
      <c r="H126" s="18">
        <v>1300</v>
      </c>
      <c r="I126" s="18">
        <v>11346</v>
      </c>
      <c r="J126" s="24"/>
      <c r="K126" s="24"/>
    </row>
    <row r="127" spans="1:11" ht="18.600000000000001" customHeight="1" x14ac:dyDescent="0.15">
      <c r="A127" s="4">
        <v>123</v>
      </c>
      <c r="B127" s="11" t="s">
        <v>438</v>
      </c>
      <c r="C127" s="18">
        <v>27</v>
      </c>
      <c r="D127" s="18">
        <v>53</v>
      </c>
      <c r="E127" s="18">
        <v>58</v>
      </c>
      <c r="F127" s="18">
        <v>64</v>
      </c>
      <c r="G127" s="18">
        <v>71</v>
      </c>
      <c r="H127" s="18">
        <v>35</v>
      </c>
      <c r="I127" s="18">
        <v>308</v>
      </c>
      <c r="J127" s="24"/>
      <c r="K127" s="24"/>
    </row>
    <row r="128" spans="1:11" ht="18.600000000000001" customHeight="1" x14ac:dyDescent="0.15">
      <c r="A128" s="4">
        <v>124</v>
      </c>
      <c r="B128" s="11" t="s">
        <v>439</v>
      </c>
      <c r="C128" s="18">
        <v>7</v>
      </c>
      <c r="D128" s="18">
        <v>13</v>
      </c>
      <c r="E128" s="18">
        <v>14</v>
      </c>
      <c r="F128" s="18">
        <v>16</v>
      </c>
      <c r="G128" s="18">
        <v>17</v>
      </c>
      <c r="H128" s="18">
        <v>8</v>
      </c>
      <c r="I128" s="18">
        <v>75</v>
      </c>
      <c r="J128" s="24"/>
      <c r="K128" s="24"/>
    </row>
    <row r="129" spans="1:11" ht="18.600000000000001" customHeight="1" x14ac:dyDescent="0.15">
      <c r="A129" s="4">
        <v>125</v>
      </c>
      <c r="B129" s="11" t="s">
        <v>440</v>
      </c>
      <c r="C129" s="18">
        <v>2500</v>
      </c>
      <c r="D129" s="18">
        <v>5000</v>
      </c>
      <c r="E129" s="18">
        <v>5500</v>
      </c>
      <c r="F129" s="18">
        <v>6050</v>
      </c>
      <c r="G129" s="18">
        <v>6655</v>
      </c>
      <c r="H129" s="18">
        <v>3328</v>
      </c>
      <c r="I129" s="18">
        <v>29033</v>
      </c>
      <c r="J129" s="24"/>
      <c r="K129" s="24"/>
    </row>
    <row r="130" spans="1:11" ht="18.600000000000001" customHeight="1" x14ac:dyDescent="0.15">
      <c r="A130" s="4">
        <v>126</v>
      </c>
      <c r="B130" s="11" t="s">
        <v>441</v>
      </c>
      <c r="C130" s="18">
        <v>15</v>
      </c>
      <c r="D130" s="18">
        <v>30</v>
      </c>
      <c r="E130" s="18">
        <v>33</v>
      </c>
      <c r="F130" s="18">
        <v>36</v>
      </c>
      <c r="G130" s="18">
        <v>40</v>
      </c>
      <c r="H130" s="18">
        <v>20</v>
      </c>
      <c r="I130" s="18">
        <v>174</v>
      </c>
      <c r="J130" s="24"/>
      <c r="K130" s="24"/>
    </row>
    <row r="131" spans="1:11" ht="18.600000000000001" customHeight="1" x14ac:dyDescent="0.15">
      <c r="A131" s="4">
        <v>127</v>
      </c>
      <c r="B131" s="11" t="s">
        <v>442</v>
      </c>
      <c r="C131" s="18">
        <v>13</v>
      </c>
      <c r="D131" s="18">
        <v>26</v>
      </c>
      <c r="E131" s="18">
        <v>29</v>
      </c>
      <c r="F131" s="18">
        <v>31</v>
      </c>
      <c r="G131" s="18">
        <v>35</v>
      </c>
      <c r="H131" s="18">
        <v>17</v>
      </c>
      <c r="I131" s="18">
        <v>151</v>
      </c>
      <c r="J131" s="24"/>
      <c r="K131" s="24"/>
    </row>
    <row r="132" spans="1:11" ht="18.600000000000001" customHeight="1" x14ac:dyDescent="0.15">
      <c r="A132" s="4">
        <v>128</v>
      </c>
      <c r="B132" s="11" t="s">
        <v>443</v>
      </c>
      <c r="C132" s="18">
        <v>1927</v>
      </c>
      <c r="D132" s="18">
        <v>3854</v>
      </c>
      <c r="E132" s="18">
        <v>4239</v>
      </c>
      <c r="F132" s="18">
        <v>4663</v>
      </c>
      <c r="G132" s="18">
        <v>5130</v>
      </c>
      <c r="H132" s="18">
        <v>2565</v>
      </c>
      <c r="I132" s="18">
        <v>22378</v>
      </c>
      <c r="J132" s="24"/>
      <c r="K132" s="24"/>
    </row>
    <row r="133" spans="1:11" ht="18.600000000000001" customHeight="1" x14ac:dyDescent="0.15">
      <c r="A133" s="4">
        <v>129</v>
      </c>
      <c r="B133" s="11" t="s">
        <v>444</v>
      </c>
      <c r="C133" s="18">
        <v>20</v>
      </c>
      <c r="D133" s="18">
        <v>40</v>
      </c>
      <c r="E133" s="18">
        <v>44</v>
      </c>
      <c r="F133" s="18">
        <v>48</v>
      </c>
      <c r="G133" s="18">
        <v>53</v>
      </c>
      <c r="H133" s="18">
        <v>27</v>
      </c>
      <c r="I133" s="18">
        <v>232</v>
      </c>
      <c r="J133" s="24"/>
      <c r="K133" s="24"/>
    </row>
    <row r="134" spans="1:11" ht="18.600000000000001" customHeight="1" x14ac:dyDescent="0.15">
      <c r="A134" s="4">
        <v>130</v>
      </c>
      <c r="B134" s="11" t="s">
        <v>445</v>
      </c>
      <c r="C134" s="18">
        <v>40</v>
      </c>
      <c r="D134" s="18">
        <v>79</v>
      </c>
      <c r="E134" s="18">
        <v>87</v>
      </c>
      <c r="F134" s="18">
        <v>96</v>
      </c>
      <c r="G134" s="18">
        <v>105</v>
      </c>
      <c r="H134" s="18">
        <v>52</v>
      </c>
      <c r="I134" s="18">
        <v>459</v>
      </c>
      <c r="J134" s="24"/>
      <c r="K134" s="24"/>
    </row>
    <row r="135" spans="1:11" ht="18.600000000000001" customHeight="1" x14ac:dyDescent="0.15">
      <c r="A135" s="4">
        <v>131</v>
      </c>
      <c r="B135" s="11" t="s">
        <v>67</v>
      </c>
      <c r="C135" s="18">
        <v>2</v>
      </c>
      <c r="D135" s="18">
        <v>3</v>
      </c>
      <c r="E135" s="18">
        <v>3</v>
      </c>
      <c r="F135" s="18">
        <v>3</v>
      </c>
      <c r="G135" s="18">
        <v>4</v>
      </c>
      <c r="H135" s="18">
        <v>2</v>
      </c>
      <c r="I135" s="18">
        <v>17</v>
      </c>
      <c r="J135" s="24"/>
      <c r="K135" s="24"/>
    </row>
    <row r="136" spans="1:11" ht="18.600000000000001" customHeight="1" x14ac:dyDescent="0.15">
      <c r="A136" s="4">
        <v>132</v>
      </c>
      <c r="B136" s="11" t="s">
        <v>446</v>
      </c>
      <c r="C136" s="18">
        <v>40</v>
      </c>
      <c r="D136" s="18">
        <v>79</v>
      </c>
      <c r="E136" s="18">
        <v>87</v>
      </c>
      <c r="F136" s="18">
        <v>96</v>
      </c>
      <c r="G136" s="18">
        <v>105</v>
      </c>
      <c r="H136" s="18">
        <v>52</v>
      </c>
      <c r="I136" s="18">
        <v>459</v>
      </c>
      <c r="J136" s="24"/>
      <c r="K136" s="24"/>
    </row>
    <row r="137" spans="1:11" ht="18.600000000000001" customHeight="1" x14ac:dyDescent="0.15">
      <c r="A137" s="4">
        <v>133</v>
      </c>
      <c r="B137" s="11" t="s">
        <v>447</v>
      </c>
      <c r="C137" s="18">
        <v>7</v>
      </c>
      <c r="D137" s="18">
        <v>13</v>
      </c>
      <c r="E137" s="18">
        <v>14</v>
      </c>
      <c r="F137" s="18">
        <v>16</v>
      </c>
      <c r="G137" s="18">
        <v>17</v>
      </c>
      <c r="H137" s="18">
        <v>8</v>
      </c>
      <c r="I137" s="18">
        <v>75</v>
      </c>
      <c r="J137" s="24"/>
      <c r="K137" s="24"/>
    </row>
    <row r="138" spans="1:11" ht="18.600000000000001" customHeight="1" x14ac:dyDescent="0.15">
      <c r="A138" s="4">
        <v>134</v>
      </c>
      <c r="B138" s="11" t="s">
        <v>448</v>
      </c>
      <c r="C138" s="18">
        <v>93</v>
      </c>
      <c r="D138" s="18">
        <v>185</v>
      </c>
      <c r="E138" s="18">
        <v>204</v>
      </c>
      <c r="F138" s="18">
        <v>224</v>
      </c>
      <c r="G138" s="18">
        <v>246</v>
      </c>
      <c r="H138" s="18">
        <v>122</v>
      </c>
      <c r="I138" s="18">
        <v>1074</v>
      </c>
      <c r="J138" s="24"/>
      <c r="K138" s="24"/>
    </row>
    <row r="139" spans="1:11" ht="18.600000000000001" customHeight="1" x14ac:dyDescent="0.15">
      <c r="A139" s="4">
        <v>135</v>
      </c>
      <c r="B139" s="11" t="s">
        <v>449</v>
      </c>
      <c r="C139" s="18">
        <v>1</v>
      </c>
      <c r="D139" s="18">
        <v>1</v>
      </c>
      <c r="E139" s="18">
        <v>1</v>
      </c>
      <c r="F139" s="18">
        <v>1</v>
      </c>
      <c r="G139" s="18">
        <v>1</v>
      </c>
      <c r="H139" s="18">
        <v>1</v>
      </c>
      <c r="I139" s="18">
        <v>6</v>
      </c>
      <c r="J139" s="24"/>
      <c r="K139" s="24"/>
    </row>
    <row r="140" spans="1:11" ht="18.600000000000001" customHeight="1" x14ac:dyDescent="0.15">
      <c r="A140" s="4">
        <v>136</v>
      </c>
      <c r="B140" s="11" t="s">
        <v>174</v>
      </c>
      <c r="C140" s="18">
        <v>1</v>
      </c>
      <c r="D140" s="18">
        <v>1</v>
      </c>
      <c r="E140" s="18">
        <v>1</v>
      </c>
      <c r="F140" s="18">
        <v>1</v>
      </c>
      <c r="G140" s="18">
        <v>1</v>
      </c>
      <c r="H140" s="18">
        <v>1</v>
      </c>
      <c r="I140" s="18">
        <v>6</v>
      </c>
      <c r="J140" s="24"/>
      <c r="K140" s="24"/>
    </row>
    <row r="141" spans="1:11" ht="18.600000000000001" customHeight="1" x14ac:dyDescent="0.15">
      <c r="A141" s="4">
        <v>137</v>
      </c>
      <c r="B141" s="11" t="s">
        <v>450</v>
      </c>
      <c r="C141" s="18">
        <v>73</v>
      </c>
      <c r="D141" s="18">
        <v>145</v>
      </c>
      <c r="E141" s="18">
        <v>160</v>
      </c>
      <c r="F141" s="18">
        <v>175</v>
      </c>
      <c r="G141" s="18">
        <v>193</v>
      </c>
      <c r="H141" s="18">
        <v>96</v>
      </c>
      <c r="I141" s="18">
        <v>842</v>
      </c>
      <c r="J141" s="24"/>
      <c r="K141" s="24"/>
    </row>
    <row r="142" spans="1:11" ht="18.600000000000001" customHeight="1" x14ac:dyDescent="0.15">
      <c r="A142" s="4">
        <v>138</v>
      </c>
      <c r="B142" s="11" t="s">
        <v>451</v>
      </c>
      <c r="C142" s="18">
        <v>152</v>
      </c>
      <c r="D142" s="18">
        <v>304</v>
      </c>
      <c r="E142" s="18">
        <v>334</v>
      </c>
      <c r="F142" s="18">
        <v>368</v>
      </c>
      <c r="G142" s="18">
        <v>405</v>
      </c>
      <c r="H142" s="18">
        <v>202</v>
      </c>
      <c r="I142" s="18">
        <v>1765</v>
      </c>
      <c r="J142" s="24"/>
      <c r="K142" s="24"/>
    </row>
    <row r="143" spans="1:11" ht="18.600000000000001" customHeight="1" x14ac:dyDescent="0.15">
      <c r="A143" s="4">
        <v>139</v>
      </c>
      <c r="B143" s="11" t="s">
        <v>452</v>
      </c>
      <c r="C143" s="18">
        <v>442</v>
      </c>
      <c r="D143" s="18">
        <v>884</v>
      </c>
      <c r="E143" s="18">
        <v>972</v>
      </c>
      <c r="F143" s="18">
        <v>1070</v>
      </c>
      <c r="G143" s="18">
        <v>1177</v>
      </c>
      <c r="H143" s="18">
        <v>588</v>
      </c>
      <c r="I143" s="18">
        <v>5133</v>
      </c>
      <c r="J143" s="24"/>
      <c r="K143" s="24"/>
    </row>
    <row r="144" spans="1:11" ht="18.600000000000001" customHeight="1" x14ac:dyDescent="0.15">
      <c r="A144" s="4">
        <v>140</v>
      </c>
      <c r="B144" s="11" t="s">
        <v>453</v>
      </c>
      <c r="C144" s="18">
        <v>1</v>
      </c>
      <c r="D144" s="18">
        <v>2</v>
      </c>
      <c r="E144" s="18">
        <v>2</v>
      </c>
      <c r="F144" s="18">
        <v>2</v>
      </c>
      <c r="G144" s="18">
        <v>3</v>
      </c>
      <c r="H144" s="18">
        <v>2</v>
      </c>
      <c r="I144" s="18">
        <v>12</v>
      </c>
      <c r="J144" s="24"/>
      <c r="K144" s="24"/>
    </row>
    <row r="145" spans="1:11" ht="18.600000000000001" customHeight="1" x14ac:dyDescent="0.15">
      <c r="A145" s="4">
        <v>141</v>
      </c>
      <c r="B145" s="11" t="s">
        <v>454</v>
      </c>
      <c r="C145" s="18">
        <v>1</v>
      </c>
      <c r="D145" s="18">
        <v>2</v>
      </c>
      <c r="E145" s="18">
        <v>2</v>
      </c>
      <c r="F145" s="18">
        <v>2</v>
      </c>
      <c r="G145" s="18">
        <v>3</v>
      </c>
      <c r="H145" s="18">
        <v>2</v>
      </c>
      <c r="I145" s="18">
        <v>12</v>
      </c>
      <c r="J145" s="24"/>
      <c r="K145" s="24"/>
    </row>
    <row r="146" spans="1:11" ht="18.600000000000001" customHeight="1" x14ac:dyDescent="0.15">
      <c r="A146" s="4">
        <v>142</v>
      </c>
      <c r="B146" s="11" t="s">
        <v>455</v>
      </c>
      <c r="C146" s="18">
        <v>27</v>
      </c>
      <c r="D146" s="18">
        <v>53</v>
      </c>
      <c r="E146" s="18">
        <v>58</v>
      </c>
      <c r="F146" s="18">
        <v>64</v>
      </c>
      <c r="G146" s="18">
        <v>71</v>
      </c>
      <c r="H146" s="18">
        <v>35</v>
      </c>
      <c r="I146" s="18">
        <v>308</v>
      </c>
      <c r="J146" s="24"/>
      <c r="K146" s="24"/>
    </row>
    <row r="147" spans="1:11" ht="18.600000000000001" customHeight="1" x14ac:dyDescent="0.15">
      <c r="A147" s="4">
        <v>143</v>
      </c>
      <c r="B147" s="11" t="s">
        <v>456</v>
      </c>
      <c r="C147" s="18">
        <v>218</v>
      </c>
      <c r="D147" s="18">
        <v>436</v>
      </c>
      <c r="E147" s="18">
        <v>480</v>
      </c>
      <c r="F147" s="18">
        <v>528</v>
      </c>
      <c r="G147" s="18">
        <v>580</v>
      </c>
      <c r="H147" s="18">
        <v>290</v>
      </c>
      <c r="I147" s="18">
        <v>2532</v>
      </c>
      <c r="J147" s="24"/>
      <c r="K147" s="24"/>
    </row>
    <row r="148" spans="1:11" ht="18.600000000000001" customHeight="1" x14ac:dyDescent="0.15">
      <c r="A148" s="4">
        <v>144</v>
      </c>
      <c r="B148" s="11" t="s">
        <v>457</v>
      </c>
      <c r="C148" s="18">
        <v>7</v>
      </c>
      <c r="D148" s="18">
        <v>13</v>
      </c>
      <c r="E148" s="18">
        <v>14</v>
      </c>
      <c r="F148" s="18">
        <v>16</v>
      </c>
      <c r="G148" s="18">
        <v>17</v>
      </c>
      <c r="H148" s="18">
        <v>8</v>
      </c>
      <c r="I148" s="18">
        <v>75</v>
      </c>
      <c r="J148" s="24"/>
      <c r="K148" s="24"/>
    </row>
    <row r="149" spans="1:11" ht="18.600000000000001" customHeight="1" x14ac:dyDescent="0.15">
      <c r="A149" s="4">
        <v>145</v>
      </c>
      <c r="B149" s="11" t="s">
        <v>458</v>
      </c>
      <c r="C149" s="18">
        <v>416</v>
      </c>
      <c r="D149" s="18">
        <v>832</v>
      </c>
      <c r="E149" s="18">
        <v>915</v>
      </c>
      <c r="F149" s="18">
        <v>1007</v>
      </c>
      <c r="G149" s="18">
        <v>1107</v>
      </c>
      <c r="H149" s="18">
        <v>554</v>
      </c>
      <c r="I149" s="18">
        <v>4831</v>
      </c>
      <c r="J149" s="24"/>
      <c r="K149" s="24"/>
    </row>
    <row r="150" spans="1:11" ht="18.600000000000001" customHeight="1" x14ac:dyDescent="0.15">
      <c r="A150" s="4">
        <v>146</v>
      </c>
      <c r="B150" s="11" t="s">
        <v>459</v>
      </c>
      <c r="C150" s="18">
        <v>40</v>
      </c>
      <c r="D150" s="18">
        <v>79</v>
      </c>
      <c r="E150" s="18">
        <v>87</v>
      </c>
      <c r="F150" s="18">
        <v>96</v>
      </c>
      <c r="G150" s="18">
        <v>105</v>
      </c>
      <c r="H150" s="18">
        <v>52</v>
      </c>
      <c r="I150" s="18">
        <v>459</v>
      </c>
      <c r="J150" s="24"/>
      <c r="K150" s="24"/>
    </row>
    <row r="151" spans="1:11" ht="18.600000000000001" customHeight="1" x14ac:dyDescent="0.15">
      <c r="A151" s="4">
        <v>147</v>
      </c>
      <c r="B151" s="11" t="s">
        <v>460</v>
      </c>
      <c r="C151" s="18">
        <v>126</v>
      </c>
      <c r="D151" s="18">
        <v>251</v>
      </c>
      <c r="E151" s="18">
        <v>276</v>
      </c>
      <c r="F151" s="18">
        <v>304</v>
      </c>
      <c r="G151" s="18">
        <v>334</v>
      </c>
      <c r="H151" s="18">
        <v>166</v>
      </c>
      <c r="I151" s="18">
        <v>1457</v>
      </c>
      <c r="J151" s="24"/>
      <c r="K151" s="24"/>
    </row>
    <row r="152" spans="1:11" ht="18.600000000000001" customHeight="1" x14ac:dyDescent="0.15">
      <c r="A152" s="4">
        <v>148</v>
      </c>
      <c r="B152" s="11" t="s">
        <v>461</v>
      </c>
      <c r="C152" s="18">
        <v>46</v>
      </c>
      <c r="D152" s="18">
        <v>92</v>
      </c>
      <c r="E152" s="18">
        <v>101</v>
      </c>
      <c r="F152" s="18">
        <v>111</v>
      </c>
      <c r="G152" s="18">
        <v>122</v>
      </c>
      <c r="H152" s="18">
        <v>62</v>
      </c>
      <c r="I152" s="18">
        <v>534</v>
      </c>
      <c r="J152" s="24"/>
      <c r="K152" s="24"/>
    </row>
    <row r="153" spans="1:11" ht="18.600000000000001" customHeight="1" x14ac:dyDescent="0.15">
      <c r="A153" s="4">
        <v>149</v>
      </c>
      <c r="B153" s="11" t="s">
        <v>462</v>
      </c>
      <c r="C153" s="18">
        <v>20</v>
      </c>
      <c r="D153" s="18">
        <v>40</v>
      </c>
      <c r="E153" s="18">
        <v>44</v>
      </c>
      <c r="F153" s="18">
        <v>48</v>
      </c>
      <c r="G153" s="18">
        <v>53</v>
      </c>
      <c r="H153" s="18">
        <v>27</v>
      </c>
      <c r="I153" s="18">
        <v>232</v>
      </c>
      <c r="J153" s="24"/>
      <c r="K153" s="24"/>
    </row>
    <row r="154" spans="1:11" ht="18.600000000000001" customHeight="1" x14ac:dyDescent="0.15">
      <c r="A154" s="4">
        <v>150</v>
      </c>
      <c r="B154" s="11" t="s">
        <v>463</v>
      </c>
      <c r="C154" s="18">
        <v>20</v>
      </c>
      <c r="D154" s="18">
        <v>40</v>
      </c>
      <c r="E154" s="18">
        <v>44</v>
      </c>
      <c r="F154" s="18">
        <v>48</v>
      </c>
      <c r="G154" s="18">
        <v>53</v>
      </c>
      <c r="H154" s="18">
        <v>27</v>
      </c>
      <c r="I154" s="18">
        <v>232</v>
      </c>
      <c r="J154" s="24"/>
      <c r="K154" s="24"/>
    </row>
    <row r="155" spans="1:11" ht="18.600000000000001" customHeight="1" x14ac:dyDescent="0.15">
      <c r="A155" s="4">
        <v>151</v>
      </c>
      <c r="B155" s="11" t="s">
        <v>464</v>
      </c>
      <c r="C155" s="18">
        <v>20</v>
      </c>
      <c r="D155" s="18">
        <v>40</v>
      </c>
      <c r="E155" s="18">
        <v>44</v>
      </c>
      <c r="F155" s="18">
        <v>48</v>
      </c>
      <c r="G155" s="18">
        <v>53</v>
      </c>
      <c r="H155" s="18">
        <v>27</v>
      </c>
      <c r="I155" s="18">
        <v>232</v>
      </c>
      <c r="J155" s="24"/>
      <c r="K155" s="24"/>
    </row>
    <row r="156" spans="1:11" ht="18.600000000000001" customHeight="1" x14ac:dyDescent="0.15">
      <c r="A156" s="4">
        <v>152</v>
      </c>
      <c r="B156" s="11" t="s">
        <v>465</v>
      </c>
      <c r="C156" s="18">
        <v>7</v>
      </c>
      <c r="D156" s="18">
        <v>13</v>
      </c>
      <c r="E156" s="18">
        <v>14</v>
      </c>
      <c r="F156" s="18">
        <v>16</v>
      </c>
      <c r="G156" s="18">
        <v>17</v>
      </c>
      <c r="H156" s="18">
        <v>8</v>
      </c>
      <c r="I156" s="18">
        <v>75</v>
      </c>
      <c r="J156" s="24"/>
      <c r="K156" s="24"/>
    </row>
    <row r="157" spans="1:11" ht="18.600000000000001" customHeight="1" x14ac:dyDescent="0.15">
      <c r="A157" s="4">
        <v>153</v>
      </c>
      <c r="B157" s="11" t="s">
        <v>466</v>
      </c>
      <c r="C157" s="18">
        <v>13</v>
      </c>
      <c r="D157" s="18">
        <v>26</v>
      </c>
      <c r="E157" s="18">
        <v>29</v>
      </c>
      <c r="F157" s="18">
        <v>31</v>
      </c>
      <c r="G157" s="18">
        <v>35</v>
      </c>
      <c r="H157" s="18">
        <v>17</v>
      </c>
      <c r="I157" s="18">
        <v>151</v>
      </c>
      <c r="J157" s="24"/>
      <c r="K157" s="24"/>
    </row>
    <row r="158" spans="1:11" ht="18.600000000000001" customHeight="1" x14ac:dyDescent="0.15">
      <c r="A158" s="4">
        <v>154</v>
      </c>
      <c r="B158" s="11" t="s">
        <v>467</v>
      </c>
      <c r="C158" s="18">
        <v>2</v>
      </c>
      <c r="D158" s="18">
        <v>3</v>
      </c>
      <c r="E158" s="18">
        <v>3</v>
      </c>
      <c r="F158" s="18">
        <v>3</v>
      </c>
      <c r="G158" s="18">
        <v>4</v>
      </c>
      <c r="H158" s="18">
        <v>2</v>
      </c>
      <c r="I158" s="18">
        <v>17</v>
      </c>
      <c r="J158" s="24"/>
      <c r="K158" s="24"/>
    </row>
    <row r="159" spans="1:11" ht="18.600000000000001" customHeight="1" x14ac:dyDescent="0.15">
      <c r="A159" s="4">
        <v>155</v>
      </c>
      <c r="B159" s="11" t="s">
        <v>468</v>
      </c>
      <c r="C159" s="18">
        <v>79</v>
      </c>
      <c r="D159" s="18">
        <v>158</v>
      </c>
      <c r="E159" s="18">
        <v>174</v>
      </c>
      <c r="F159" s="18">
        <v>191</v>
      </c>
      <c r="G159" s="18">
        <v>210</v>
      </c>
      <c r="H159" s="18">
        <v>105</v>
      </c>
      <c r="I159" s="18">
        <v>917</v>
      </c>
      <c r="J159" s="24"/>
      <c r="K159" s="24"/>
    </row>
    <row r="160" spans="1:11" ht="18.600000000000001" customHeight="1" x14ac:dyDescent="0.15">
      <c r="A160" s="4">
        <v>156</v>
      </c>
      <c r="B160" s="11" t="s">
        <v>469</v>
      </c>
      <c r="C160" s="18">
        <v>7</v>
      </c>
      <c r="D160" s="18">
        <v>13</v>
      </c>
      <c r="E160" s="18">
        <v>14</v>
      </c>
      <c r="F160" s="18">
        <v>16</v>
      </c>
      <c r="G160" s="18">
        <v>17</v>
      </c>
      <c r="H160" s="18">
        <v>8</v>
      </c>
      <c r="I160" s="18">
        <v>75</v>
      </c>
      <c r="J160" s="24"/>
      <c r="K160" s="24"/>
    </row>
    <row r="161" spans="1:11" ht="18.600000000000001" customHeight="1" x14ac:dyDescent="0.15">
      <c r="A161" s="4">
        <v>157</v>
      </c>
      <c r="B161" s="11" t="s">
        <v>470</v>
      </c>
      <c r="C161" s="18">
        <v>3</v>
      </c>
      <c r="D161" s="18">
        <v>5</v>
      </c>
      <c r="E161" s="18">
        <v>6</v>
      </c>
      <c r="F161" s="18">
        <v>6</v>
      </c>
      <c r="G161" s="18">
        <v>6</v>
      </c>
      <c r="H161" s="18">
        <v>3</v>
      </c>
      <c r="I161" s="18">
        <v>29</v>
      </c>
      <c r="J161" s="24"/>
      <c r="K161" s="24"/>
    </row>
    <row r="162" spans="1:11" ht="18.600000000000001" customHeight="1" x14ac:dyDescent="0.15">
      <c r="A162" s="4">
        <v>158</v>
      </c>
      <c r="B162" s="11" t="s">
        <v>471</v>
      </c>
      <c r="C162" s="18">
        <v>66</v>
      </c>
      <c r="D162" s="18">
        <v>132</v>
      </c>
      <c r="E162" s="18">
        <v>145</v>
      </c>
      <c r="F162" s="18">
        <v>160</v>
      </c>
      <c r="G162" s="18">
        <v>176</v>
      </c>
      <c r="H162" s="18">
        <v>87</v>
      </c>
      <c r="I162" s="18">
        <v>766</v>
      </c>
      <c r="J162" s="24"/>
      <c r="K162" s="24"/>
    </row>
    <row r="163" spans="1:11" ht="18.600000000000001" customHeight="1" x14ac:dyDescent="0.15">
      <c r="A163" s="4">
        <v>159</v>
      </c>
      <c r="B163" s="11" t="s">
        <v>472</v>
      </c>
      <c r="C163" s="18">
        <v>3</v>
      </c>
      <c r="D163" s="18">
        <v>5</v>
      </c>
      <c r="E163" s="18">
        <v>6</v>
      </c>
      <c r="F163" s="18">
        <v>6</v>
      </c>
      <c r="G163" s="18">
        <v>6</v>
      </c>
      <c r="H163" s="18">
        <v>3</v>
      </c>
      <c r="I163" s="18">
        <v>29</v>
      </c>
      <c r="J163" s="24"/>
      <c r="K163" s="24"/>
    </row>
    <row r="164" spans="1:11" ht="18.600000000000001" customHeight="1" x14ac:dyDescent="0.15">
      <c r="A164" s="4">
        <v>160</v>
      </c>
      <c r="B164" s="11" t="s">
        <v>473</v>
      </c>
      <c r="C164" s="18">
        <v>13</v>
      </c>
      <c r="D164" s="18">
        <v>26</v>
      </c>
      <c r="E164" s="18">
        <v>29</v>
      </c>
      <c r="F164" s="18">
        <v>31</v>
      </c>
      <c r="G164" s="18">
        <v>35</v>
      </c>
      <c r="H164" s="18">
        <v>17</v>
      </c>
      <c r="I164" s="18">
        <v>151</v>
      </c>
      <c r="J164" s="24"/>
      <c r="K164" s="24"/>
    </row>
    <row r="165" spans="1:11" ht="18.600000000000001" customHeight="1" x14ac:dyDescent="0.15">
      <c r="A165" s="4">
        <v>161</v>
      </c>
      <c r="B165" s="11" t="s">
        <v>474</v>
      </c>
      <c r="C165" s="18">
        <v>13</v>
      </c>
      <c r="D165" s="18">
        <v>26</v>
      </c>
      <c r="E165" s="18">
        <v>29</v>
      </c>
      <c r="F165" s="18">
        <v>31</v>
      </c>
      <c r="G165" s="18">
        <v>35</v>
      </c>
      <c r="H165" s="18">
        <v>17</v>
      </c>
      <c r="I165" s="18">
        <v>151</v>
      </c>
      <c r="J165" s="24"/>
      <c r="K165" s="24"/>
    </row>
    <row r="166" spans="1:11" ht="18.600000000000001" customHeight="1" x14ac:dyDescent="0.15">
      <c r="A166" s="4">
        <v>162</v>
      </c>
      <c r="B166" s="11" t="s">
        <v>475</v>
      </c>
      <c r="C166" s="18">
        <v>7</v>
      </c>
      <c r="D166" s="18">
        <v>13</v>
      </c>
      <c r="E166" s="18">
        <v>14</v>
      </c>
      <c r="F166" s="18">
        <v>16</v>
      </c>
      <c r="G166" s="18">
        <v>17</v>
      </c>
      <c r="H166" s="18">
        <v>8</v>
      </c>
      <c r="I166" s="18">
        <v>75</v>
      </c>
      <c r="J166" s="24"/>
      <c r="K166" s="24"/>
    </row>
    <row r="167" spans="1:11" ht="18.600000000000001" customHeight="1" x14ac:dyDescent="0.15">
      <c r="A167" s="4">
        <v>163</v>
      </c>
      <c r="B167" s="11" t="s">
        <v>476</v>
      </c>
      <c r="C167" s="18">
        <v>33</v>
      </c>
      <c r="D167" s="18">
        <v>66</v>
      </c>
      <c r="E167" s="18">
        <v>73</v>
      </c>
      <c r="F167" s="18">
        <v>80</v>
      </c>
      <c r="G167" s="18">
        <v>88</v>
      </c>
      <c r="H167" s="18">
        <v>43</v>
      </c>
      <c r="I167" s="18">
        <v>383</v>
      </c>
      <c r="J167" s="24"/>
      <c r="K167" s="24"/>
    </row>
    <row r="168" spans="1:11" ht="18.600000000000001" customHeight="1" x14ac:dyDescent="0.15">
      <c r="A168" s="4">
        <v>164</v>
      </c>
      <c r="B168" s="11" t="s">
        <v>477</v>
      </c>
      <c r="C168" s="18">
        <v>7</v>
      </c>
      <c r="D168" s="18">
        <v>13</v>
      </c>
      <c r="E168" s="18">
        <v>14</v>
      </c>
      <c r="F168" s="18">
        <v>16</v>
      </c>
      <c r="G168" s="18">
        <v>17</v>
      </c>
      <c r="H168" s="18">
        <v>8</v>
      </c>
      <c r="I168" s="18">
        <v>75</v>
      </c>
      <c r="J168" s="24"/>
      <c r="K168" s="24"/>
    </row>
    <row r="169" spans="1:11" ht="18.600000000000001" customHeight="1" x14ac:dyDescent="0.15">
      <c r="A169" s="4">
        <v>165</v>
      </c>
      <c r="B169" s="11" t="s">
        <v>478</v>
      </c>
      <c r="C169" s="18">
        <v>66</v>
      </c>
      <c r="D169" s="18">
        <v>132</v>
      </c>
      <c r="E169" s="18">
        <v>145</v>
      </c>
      <c r="F169" s="18">
        <v>160</v>
      </c>
      <c r="G169" s="18">
        <v>176</v>
      </c>
      <c r="H169" s="18">
        <v>87</v>
      </c>
      <c r="I169" s="18">
        <v>766</v>
      </c>
      <c r="J169" s="24"/>
      <c r="K169" s="24"/>
    </row>
    <row r="170" spans="1:11" ht="18.600000000000001" customHeight="1" x14ac:dyDescent="0.15">
      <c r="A170" s="4">
        <v>166</v>
      </c>
      <c r="B170" s="11" t="s">
        <v>479</v>
      </c>
      <c r="C170" s="18">
        <v>192</v>
      </c>
      <c r="D170" s="18">
        <v>383</v>
      </c>
      <c r="E170" s="18">
        <v>421</v>
      </c>
      <c r="F170" s="18">
        <v>463</v>
      </c>
      <c r="G170" s="18">
        <v>510</v>
      </c>
      <c r="H170" s="18">
        <v>255</v>
      </c>
      <c r="I170" s="18">
        <v>2224</v>
      </c>
      <c r="J170" s="24"/>
      <c r="K170" s="24"/>
    </row>
    <row r="171" spans="1:11" ht="18.600000000000001" customHeight="1" x14ac:dyDescent="0.15">
      <c r="A171" s="4">
        <v>167</v>
      </c>
      <c r="B171" s="11" t="s">
        <v>480</v>
      </c>
      <c r="C171" s="18">
        <v>20</v>
      </c>
      <c r="D171" s="18">
        <v>40</v>
      </c>
      <c r="E171" s="18">
        <v>44</v>
      </c>
      <c r="F171" s="18">
        <v>48</v>
      </c>
      <c r="G171" s="18">
        <v>53</v>
      </c>
      <c r="H171" s="18">
        <v>27</v>
      </c>
      <c r="I171" s="18">
        <v>232</v>
      </c>
      <c r="J171" s="24"/>
      <c r="K171" s="24"/>
    </row>
    <row r="172" spans="1:11" ht="18.600000000000001" customHeight="1" x14ac:dyDescent="0.15">
      <c r="A172" s="4">
        <v>168</v>
      </c>
      <c r="B172" s="11" t="s">
        <v>481</v>
      </c>
      <c r="C172" s="18">
        <v>132</v>
      </c>
      <c r="D172" s="18">
        <v>264</v>
      </c>
      <c r="E172" s="18">
        <v>290</v>
      </c>
      <c r="F172" s="18">
        <v>319</v>
      </c>
      <c r="G172" s="18">
        <v>351</v>
      </c>
      <c r="H172" s="18">
        <v>177</v>
      </c>
      <c r="I172" s="18">
        <v>1533</v>
      </c>
      <c r="J172" s="24"/>
      <c r="K172" s="24"/>
    </row>
    <row r="173" spans="1:11" ht="18.600000000000001" customHeight="1" x14ac:dyDescent="0.15">
      <c r="A173" s="4">
        <v>169</v>
      </c>
      <c r="B173" s="11" t="s">
        <v>482</v>
      </c>
      <c r="C173" s="18">
        <v>5</v>
      </c>
      <c r="D173" s="18">
        <v>10</v>
      </c>
      <c r="E173" s="18">
        <v>11</v>
      </c>
      <c r="F173" s="18">
        <v>12</v>
      </c>
      <c r="G173" s="18">
        <v>13</v>
      </c>
      <c r="H173" s="18">
        <v>7</v>
      </c>
      <c r="I173" s="18">
        <v>58</v>
      </c>
      <c r="J173" s="24"/>
      <c r="K173" s="24"/>
    </row>
    <row r="174" spans="1:11" ht="18.600000000000001" customHeight="1" x14ac:dyDescent="0.15">
      <c r="A174" s="4">
        <v>170</v>
      </c>
      <c r="B174" s="11" t="s">
        <v>483</v>
      </c>
      <c r="C174" s="18">
        <v>317</v>
      </c>
      <c r="D174" s="18">
        <v>634</v>
      </c>
      <c r="E174" s="18">
        <v>697</v>
      </c>
      <c r="F174" s="18">
        <v>767</v>
      </c>
      <c r="G174" s="18">
        <v>844</v>
      </c>
      <c r="H174" s="18">
        <v>422</v>
      </c>
      <c r="I174" s="18">
        <v>3681</v>
      </c>
      <c r="J174" s="24"/>
      <c r="K174" s="24"/>
    </row>
    <row r="175" spans="1:11" ht="18.600000000000001" customHeight="1" x14ac:dyDescent="0.15">
      <c r="A175" s="4">
        <v>171</v>
      </c>
      <c r="B175" s="11" t="s">
        <v>484</v>
      </c>
      <c r="C175" s="18">
        <v>112</v>
      </c>
      <c r="D175" s="18">
        <v>224</v>
      </c>
      <c r="E175" s="18">
        <v>246</v>
      </c>
      <c r="F175" s="18">
        <v>272</v>
      </c>
      <c r="G175" s="18">
        <v>298</v>
      </c>
      <c r="H175" s="18">
        <v>149</v>
      </c>
      <c r="I175" s="18">
        <v>1301</v>
      </c>
      <c r="J175" s="24"/>
      <c r="K175" s="24"/>
    </row>
    <row r="176" spans="1:11" ht="18.600000000000001" customHeight="1" x14ac:dyDescent="0.15">
      <c r="A176" s="4">
        <v>172</v>
      </c>
      <c r="B176" s="11" t="s">
        <v>485</v>
      </c>
      <c r="C176" s="18">
        <v>7</v>
      </c>
      <c r="D176" s="18">
        <v>13</v>
      </c>
      <c r="E176" s="18">
        <v>14</v>
      </c>
      <c r="F176" s="18">
        <v>16</v>
      </c>
      <c r="G176" s="18">
        <v>17</v>
      </c>
      <c r="H176" s="18">
        <v>8</v>
      </c>
      <c r="I176" s="18">
        <v>75</v>
      </c>
      <c r="J176" s="24"/>
      <c r="K176" s="24"/>
    </row>
    <row r="177" spans="1:11" ht="18.600000000000001" customHeight="1" x14ac:dyDescent="0.15">
      <c r="A177" s="4">
        <v>173</v>
      </c>
      <c r="B177" s="11" t="s">
        <v>600</v>
      </c>
      <c r="C177" s="18">
        <v>1</v>
      </c>
      <c r="D177" s="18">
        <v>2</v>
      </c>
      <c r="E177" s="18">
        <v>2</v>
      </c>
      <c r="F177" s="18">
        <v>2</v>
      </c>
      <c r="G177" s="18">
        <v>3</v>
      </c>
      <c r="H177" s="18">
        <v>2</v>
      </c>
      <c r="I177" s="18">
        <v>12</v>
      </c>
      <c r="J177" s="24"/>
      <c r="K177" s="24"/>
    </row>
    <row r="178" spans="1:11" ht="18.600000000000001" customHeight="1" x14ac:dyDescent="0.15">
      <c r="A178" s="4">
        <v>174</v>
      </c>
      <c r="B178" s="11" t="s">
        <v>601</v>
      </c>
      <c r="C178" s="18">
        <v>1</v>
      </c>
      <c r="D178" s="18">
        <v>2</v>
      </c>
      <c r="E178" s="18">
        <v>2</v>
      </c>
      <c r="F178" s="18">
        <v>2</v>
      </c>
      <c r="G178" s="18">
        <v>3</v>
      </c>
      <c r="H178" s="18">
        <v>2</v>
      </c>
      <c r="I178" s="18">
        <v>12</v>
      </c>
      <c r="J178" s="24"/>
      <c r="K178" s="24"/>
    </row>
    <row r="179" spans="1:11" ht="18.600000000000001" customHeight="1" x14ac:dyDescent="0.15">
      <c r="A179" s="4">
        <v>175</v>
      </c>
      <c r="B179" s="11" t="s">
        <v>486</v>
      </c>
      <c r="C179" s="18">
        <v>7</v>
      </c>
      <c r="D179" s="18">
        <v>13</v>
      </c>
      <c r="E179" s="18">
        <v>14</v>
      </c>
      <c r="F179" s="18">
        <v>16</v>
      </c>
      <c r="G179" s="18">
        <v>17</v>
      </c>
      <c r="H179" s="18">
        <v>8</v>
      </c>
      <c r="I179" s="18">
        <v>75</v>
      </c>
      <c r="J179" s="24"/>
      <c r="K179" s="24"/>
    </row>
    <row r="180" spans="1:11" ht="18.600000000000001" customHeight="1" x14ac:dyDescent="0.15">
      <c r="A180" s="4">
        <v>176</v>
      </c>
      <c r="B180" s="11" t="s">
        <v>487</v>
      </c>
      <c r="C180" s="18">
        <v>2</v>
      </c>
      <c r="D180" s="18">
        <v>3</v>
      </c>
      <c r="E180" s="18">
        <v>3</v>
      </c>
      <c r="F180" s="18">
        <v>3</v>
      </c>
      <c r="G180" s="18">
        <v>4</v>
      </c>
      <c r="H180" s="18">
        <v>2</v>
      </c>
      <c r="I180" s="18">
        <v>17</v>
      </c>
      <c r="J180" s="24"/>
      <c r="K180" s="24"/>
    </row>
    <row r="181" spans="1:11" ht="18.600000000000001" customHeight="1" x14ac:dyDescent="0.15">
      <c r="A181" s="4">
        <v>177</v>
      </c>
      <c r="B181" s="11" t="s">
        <v>488</v>
      </c>
      <c r="C181" s="18">
        <v>376</v>
      </c>
      <c r="D181" s="18">
        <v>752</v>
      </c>
      <c r="E181" s="18">
        <v>827</v>
      </c>
      <c r="F181" s="18">
        <v>910</v>
      </c>
      <c r="G181" s="18">
        <v>1001</v>
      </c>
      <c r="H181" s="18">
        <v>500</v>
      </c>
      <c r="I181" s="18">
        <v>4366</v>
      </c>
      <c r="J181" s="24"/>
      <c r="K181" s="24"/>
    </row>
    <row r="182" spans="1:11" ht="18.600000000000001" customHeight="1" x14ac:dyDescent="0.15">
      <c r="A182" s="4">
        <v>178</v>
      </c>
      <c r="B182" s="11" t="s">
        <v>489</v>
      </c>
      <c r="C182" s="18">
        <v>13</v>
      </c>
      <c r="D182" s="18">
        <v>26</v>
      </c>
      <c r="E182" s="18">
        <v>29</v>
      </c>
      <c r="F182" s="18">
        <v>31</v>
      </c>
      <c r="G182" s="18">
        <v>35</v>
      </c>
      <c r="H182" s="18">
        <v>17</v>
      </c>
      <c r="I182" s="18">
        <v>151</v>
      </c>
      <c r="J182" s="24"/>
      <c r="K182" s="24"/>
    </row>
    <row r="183" spans="1:11" ht="18.600000000000001" customHeight="1" x14ac:dyDescent="0.15">
      <c r="A183" s="4">
        <v>179</v>
      </c>
      <c r="B183" s="11" t="s">
        <v>490</v>
      </c>
      <c r="C183" s="18">
        <v>1</v>
      </c>
      <c r="D183" s="18">
        <v>2</v>
      </c>
      <c r="E183" s="18">
        <v>2</v>
      </c>
      <c r="F183" s="18">
        <v>2</v>
      </c>
      <c r="G183" s="18">
        <v>3</v>
      </c>
      <c r="H183" s="18">
        <v>2</v>
      </c>
      <c r="I183" s="18">
        <v>12</v>
      </c>
      <c r="J183" s="24"/>
      <c r="K183" s="24"/>
    </row>
    <row r="184" spans="1:11" ht="18.600000000000001" customHeight="1" x14ac:dyDescent="0.15">
      <c r="A184" s="4">
        <v>180</v>
      </c>
      <c r="B184" s="11" t="s">
        <v>491</v>
      </c>
      <c r="C184" s="18">
        <v>2</v>
      </c>
      <c r="D184" s="18">
        <v>3</v>
      </c>
      <c r="E184" s="18">
        <v>3</v>
      </c>
      <c r="F184" s="18">
        <v>3</v>
      </c>
      <c r="G184" s="18">
        <v>4</v>
      </c>
      <c r="H184" s="18">
        <v>2</v>
      </c>
      <c r="I184" s="18">
        <v>17</v>
      </c>
      <c r="J184" s="24"/>
      <c r="K184" s="24"/>
    </row>
    <row r="185" spans="1:11" ht="18.600000000000001" customHeight="1" x14ac:dyDescent="0.15">
      <c r="A185" s="4">
        <v>181</v>
      </c>
      <c r="B185" s="11" t="s">
        <v>492</v>
      </c>
      <c r="C185" s="18">
        <v>46</v>
      </c>
      <c r="D185" s="18">
        <v>92</v>
      </c>
      <c r="E185" s="18">
        <v>101</v>
      </c>
      <c r="F185" s="18">
        <v>111</v>
      </c>
      <c r="G185" s="18">
        <v>122</v>
      </c>
      <c r="H185" s="18">
        <v>62</v>
      </c>
      <c r="I185" s="18">
        <v>534</v>
      </c>
      <c r="J185" s="24"/>
      <c r="K185" s="24"/>
    </row>
    <row r="186" spans="1:11" ht="18.600000000000001" customHeight="1" x14ac:dyDescent="0.15">
      <c r="A186" s="4">
        <v>182</v>
      </c>
      <c r="B186" s="11" t="s">
        <v>493</v>
      </c>
      <c r="C186" s="18">
        <v>53</v>
      </c>
      <c r="D186" s="18">
        <v>106</v>
      </c>
      <c r="E186" s="18">
        <v>117</v>
      </c>
      <c r="F186" s="18">
        <v>128</v>
      </c>
      <c r="G186" s="18">
        <v>141</v>
      </c>
      <c r="H186" s="18">
        <v>70</v>
      </c>
      <c r="I186" s="18">
        <v>615</v>
      </c>
      <c r="J186" s="24"/>
      <c r="K186" s="24"/>
    </row>
    <row r="187" spans="1:11" ht="18.600000000000001" customHeight="1" x14ac:dyDescent="0.15">
      <c r="A187" s="4">
        <v>183</v>
      </c>
      <c r="B187" s="11" t="s">
        <v>494</v>
      </c>
      <c r="C187" s="18">
        <v>7</v>
      </c>
      <c r="D187" s="18">
        <v>13</v>
      </c>
      <c r="E187" s="18">
        <v>14</v>
      </c>
      <c r="F187" s="18">
        <v>16</v>
      </c>
      <c r="G187" s="18">
        <v>17</v>
      </c>
      <c r="H187" s="18">
        <v>8</v>
      </c>
      <c r="I187" s="18">
        <v>75</v>
      </c>
      <c r="J187" s="24"/>
      <c r="K187" s="24"/>
    </row>
    <row r="188" spans="1:11" ht="18.600000000000001" customHeight="1" x14ac:dyDescent="0.15">
      <c r="A188" s="4">
        <v>184</v>
      </c>
      <c r="B188" s="11" t="s">
        <v>602</v>
      </c>
      <c r="C188" s="18">
        <v>7</v>
      </c>
      <c r="D188" s="18">
        <v>13</v>
      </c>
      <c r="E188" s="18">
        <v>14</v>
      </c>
      <c r="F188" s="18">
        <v>16</v>
      </c>
      <c r="G188" s="18">
        <v>17</v>
      </c>
      <c r="H188" s="18">
        <v>8</v>
      </c>
      <c r="I188" s="18">
        <v>75</v>
      </c>
      <c r="J188" s="24"/>
      <c r="K188" s="24"/>
    </row>
    <row r="189" spans="1:11" ht="18.600000000000001" customHeight="1" x14ac:dyDescent="0.15">
      <c r="A189" s="4">
        <v>185</v>
      </c>
      <c r="B189" s="11" t="s">
        <v>603</v>
      </c>
      <c r="C189" s="18">
        <v>1</v>
      </c>
      <c r="D189" s="18">
        <v>1</v>
      </c>
      <c r="E189" s="18">
        <v>1</v>
      </c>
      <c r="F189" s="18">
        <v>1</v>
      </c>
      <c r="G189" s="18">
        <v>1</v>
      </c>
      <c r="H189" s="18">
        <v>1</v>
      </c>
      <c r="I189" s="18">
        <v>6</v>
      </c>
      <c r="J189" s="24"/>
      <c r="K189" s="24"/>
    </row>
    <row r="190" spans="1:11" ht="18.600000000000001" customHeight="1" x14ac:dyDescent="0.15">
      <c r="A190" s="4">
        <v>186</v>
      </c>
      <c r="B190" s="11" t="s">
        <v>495</v>
      </c>
      <c r="C190" s="18">
        <v>7</v>
      </c>
      <c r="D190" s="18">
        <v>13</v>
      </c>
      <c r="E190" s="18">
        <v>14</v>
      </c>
      <c r="F190" s="18">
        <v>16</v>
      </c>
      <c r="G190" s="18">
        <v>17</v>
      </c>
      <c r="H190" s="18">
        <v>8</v>
      </c>
      <c r="I190" s="18">
        <v>75</v>
      </c>
      <c r="J190" s="24"/>
      <c r="K190" s="24"/>
    </row>
    <row r="191" spans="1:11" ht="18.600000000000001" customHeight="1" x14ac:dyDescent="0.15">
      <c r="A191" s="4">
        <v>187</v>
      </c>
      <c r="B191" s="11" t="s">
        <v>496</v>
      </c>
      <c r="C191" s="18">
        <v>1</v>
      </c>
      <c r="D191" s="18">
        <v>1</v>
      </c>
      <c r="E191" s="18">
        <v>1</v>
      </c>
      <c r="F191" s="18">
        <v>1</v>
      </c>
      <c r="G191" s="18">
        <v>1</v>
      </c>
      <c r="H191" s="18">
        <v>1</v>
      </c>
      <c r="I191" s="18">
        <v>6</v>
      </c>
      <c r="J191" s="24"/>
      <c r="K191" s="24"/>
    </row>
    <row r="192" spans="1:11" ht="18.600000000000001" customHeight="1" x14ac:dyDescent="0.15">
      <c r="A192" s="4">
        <v>188</v>
      </c>
      <c r="B192" s="11" t="s">
        <v>497</v>
      </c>
      <c r="C192" s="18">
        <v>1</v>
      </c>
      <c r="D192" s="18">
        <v>1</v>
      </c>
      <c r="E192" s="18">
        <v>1</v>
      </c>
      <c r="F192" s="18">
        <v>1</v>
      </c>
      <c r="G192" s="18">
        <v>1</v>
      </c>
      <c r="H192" s="18">
        <v>1</v>
      </c>
      <c r="I192" s="18">
        <v>6</v>
      </c>
      <c r="J192" s="24"/>
      <c r="K192" s="24"/>
    </row>
    <row r="193" spans="1:11" ht="18.600000000000001" customHeight="1" x14ac:dyDescent="0.15">
      <c r="A193" s="4">
        <v>189</v>
      </c>
      <c r="B193" s="11" t="s">
        <v>498</v>
      </c>
      <c r="C193" s="18">
        <v>5</v>
      </c>
      <c r="D193" s="18">
        <v>10</v>
      </c>
      <c r="E193" s="18">
        <v>11</v>
      </c>
      <c r="F193" s="18">
        <v>12</v>
      </c>
      <c r="G193" s="18">
        <v>13</v>
      </c>
      <c r="H193" s="18">
        <v>7</v>
      </c>
      <c r="I193" s="18">
        <v>58</v>
      </c>
      <c r="J193" s="24"/>
      <c r="K193" s="24"/>
    </row>
    <row r="194" spans="1:11" ht="18.600000000000001" customHeight="1" x14ac:dyDescent="0.15">
      <c r="A194" s="4">
        <v>190</v>
      </c>
      <c r="B194" s="11" t="s">
        <v>499</v>
      </c>
      <c r="C194" s="18">
        <v>291</v>
      </c>
      <c r="D194" s="18">
        <v>581</v>
      </c>
      <c r="E194" s="18">
        <v>639</v>
      </c>
      <c r="F194" s="18">
        <v>703</v>
      </c>
      <c r="G194" s="18">
        <v>773</v>
      </c>
      <c r="H194" s="18">
        <v>387</v>
      </c>
      <c r="I194" s="18">
        <v>3374</v>
      </c>
      <c r="J194" s="24"/>
      <c r="K194" s="24"/>
    </row>
    <row r="195" spans="1:11" ht="18.600000000000001" customHeight="1" x14ac:dyDescent="0.15">
      <c r="A195" s="4">
        <v>191</v>
      </c>
      <c r="B195" s="11" t="s">
        <v>500</v>
      </c>
      <c r="C195" s="18">
        <v>5</v>
      </c>
      <c r="D195" s="18">
        <v>10</v>
      </c>
      <c r="E195" s="18">
        <v>11</v>
      </c>
      <c r="F195" s="18">
        <v>12</v>
      </c>
      <c r="G195" s="18">
        <v>13</v>
      </c>
      <c r="H195" s="18">
        <v>7</v>
      </c>
      <c r="I195" s="18">
        <v>58</v>
      </c>
      <c r="J195" s="24"/>
      <c r="K195" s="24"/>
    </row>
    <row r="196" spans="1:11" ht="18.600000000000001" customHeight="1" x14ac:dyDescent="0.15">
      <c r="A196" s="4">
        <v>192</v>
      </c>
      <c r="B196" s="11" t="s">
        <v>501</v>
      </c>
      <c r="C196" s="18">
        <v>7</v>
      </c>
      <c r="D196" s="18">
        <v>13</v>
      </c>
      <c r="E196" s="18">
        <v>14</v>
      </c>
      <c r="F196" s="18">
        <v>16</v>
      </c>
      <c r="G196" s="18">
        <v>17</v>
      </c>
      <c r="H196" s="18">
        <v>8</v>
      </c>
      <c r="I196" s="18">
        <v>75</v>
      </c>
      <c r="J196" s="24"/>
      <c r="K196" s="24"/>
    </row>
    <row r="197" spans="1:11" ht="18.600000000000001" customHeight="1" x14ac:dyDescent="0.15">
      <c r="A197" s="4">
        <v>193</v>
      </c>
      <c r="B197" s="11" t="s">
        <v>502</v>
      </c>
      <c r="C197" s="18">
        <v>7</v>
      </c>
      <c r="D197" s="18">
        <v>13</v>
      </c>
      <c r="E197" s="18">
        <v>14</v>
      </c>
      <c r="F197" s="18">
        <v>16</v>
      </c>
      <c r="G197" s="18">
        <v>17</v>
      </c>
      <c r="H197" s="18">
        <v>8</v>
      </c>
      <c r="I197" s="18">
        <v>75</v>
      </c>
      <c r="J197" s="24"/>
      <c r="K197" s="24"/>
    </row>
    <row r="198" spans="1:11" ht="18.600000000000001" customHeight="1" x14ac:dyDescent="0.15">
      <c r="A198" s="4">
        <v>194</v>
      </c>
      <c r="B198" s="11" t="s">
        <v>503</v>
      </c>
      <c r="C198" s="18">
        <v>7</v>
      </c>
      <c r="D198" s="18">
        <v>13</v>
      </c>
      <c r="E198" s="18">
        <v>14</v>
      </c>
      <c r="F198" s="18">
        <v>16</v>
      </c>
      <c r="G198" s="18">
        <v>17</v>
      </c>
      <c r="H198" s="18">
        <v>8</v>
      </c>
      <c r="I198" s="18">
        <v>75</v>
      </c>
      <c r="J198" s="24"/>
      <c r="K198" s="24"/>
    </row>
    <row r="199" spans="1:11" ht="18.600000000000001" customHeight="1" x14ac:dyDescent="0.15">
      <c r="A199" s="4">
        <v>195</v>
      </c>
      <c r="B199" s="11" t="s">
        <v>326</v>
      </c>
      <c r="C199" s="18">
        <v>258</v>
      </c>
      <c r="D199" s="18">
        <v>515</v>
      </c>
      <c r="E199" s="18">
        <v>567</v>
      </c>
      <c r="F199" s="18">
        <v>623</v>
      </c>
      <c r="G199" s="18">
        <v>685</v>
      </c>
      <c r="H199" s="18">
        <v>342</v>
      </c>
      <c r="I199" s="18">
        <v>2990</v>
      </c>
      <c r="J199" s="24"/>
      <c r="K199" s="24"/>
    </row>
    <row r="200" spans="1:11" ht="18.600000000000001" customHeight="1" x14ac:dyDescent="0.15">
      <c r="A200" s="4">
        <v>196</v>
      </c>
      <c r="B200" s="11" t="s">
        <v>504</v>
      </c>
      <c r="C200" s="18">
        <v>3</v>
      </c>
      <c r="D200" s="18">
        <v>5</v>
      </c>
      <c r="E200" s="18">
        <v>6</v>
      </c>
      <c r="F200" s="18">
        <v>6</v>
      </c>
      <c r="G200" s="18">
        <v>6</v>
      </c>
      <c r="H200" s="18">
        <v>3</v>
      </c>
      <c r="I200" s="18">
        <v>29</v>
      </c>
      <c r="J200" s="24"/>
      <c r="K200" s="24"/>
    </row>
    <row r="201" spans="1:11" ht="18.600000000000001" customHeight="1" x14ac:dyDescent="0.15">
      <c r="A201" s="4">
        <v>197</v>
      </c>
      <c r="B201" s="11" t="s">
        <v>505</v>
      </c>
      <c r="C201" s="18">
        <v>2</v>
      </c>
      <c r="D201" s="18">
        <v>3</v>
      </c>
      <c r="E201" s="18">
        <v>3</v>
      </c>
      <c r="F201" s="18">
        <v>3</v>
      </c>
      <c r="G201" s="18">
        <v>4</v>
      </c>
      <c r="H201" s="18">
        <v>2</v>
      </c>
      <c r="I201" s="18">
        <v>17</v>
      </c>
      <c r="J201" s="24"/>
      <c r="K201" s="24"/>
    </row>
    <row r="202" spans="1:11" ht="18.600000000000001" customHeight="1" x14ac:dyDescent="0.15">
      <c r="A202" s="4">
        <v>198</v>
      </c>
      <c r="B202" s="11" t="s">
        <v>506</v>
      </c>
      <c r="C202" s="18">
        <v>1</v>
      </c>
      <c r="D202" s="18">
        <v>2</v>
      </c>
      <c r="E202" s="18">
        <v>2</v>
      </c>
      <c r="F202" s="18">
        <v>2</v>
      </c>
      <c r="G202" s="18">
        <v>3</v>
      </c>
      <c r="H202" s="18">
        <v>2</v>
      </c>
      <c r="I202" s="18">
        <v>12</v>
      </c>
      <c r="J202" s="24"/>
      <c r="K202" s="24"/>
    </row>
    <row r="203" spans="1:11" ht="18.600000000000001" customHeight="1" x14ac:dyDescent="0.15">
      <c r="A203" s="4">
        <v>199</v>
      </c>
      <c r="B203" s="11" t="s">
        <v>507</v>
      </c>
      <c r="C203" s="18">
        <v>7</v>
      </c>
      <c r="D203" s="18">
        <v>13</v>
      </c>
      <c r="E203" s="18">
        <v>14</v>
      </c>
      <c r="F203" s="18">
        <v>16</v>
      </c>
      <c r="G203" s="18">
        <v>17</v>
      </c>
      <c r="H203" s="18">
        <v>8</v>
      </c>
      <c r="I203" s="18">
        <v>75</v>
      </c>
      <c r="J203" s="24"/>
      <c r="K203" s="24"/>
    </row>
    <row r="204" spans="1:11" ht="18.600000000000001" customHeight="1" x14ac:dyDescent="0.15">
      <c r="A204" s="4">
        <v>200</v>
      </c>
      <c r="B204" s="11" t="s">
        <v>508</v>
      </c>
      <c r="C204" s="18">
        <v>40</v>
      </c>
      <c r="D204" s="18">
        <v>80</v>
      </c>
      <c r="E204" s="18">
        <v>88</v>
      </c>
      <c r="F204" s="18">
        <v>97</v>
      </c>
      <c r="G204" s="18">
        <v>106</v>
      </c>
      <c r="H204" s="18">
        <v>54</v>
      </c>
      <c r="I204" s="18">
        <v>465</v>
      </c>
      <c r="J204" s="24"/>
      <c r="K204" s="24"/>
    </row>
    <row r="205" spans="1:11" ht="18.600000000000001" customHeight="1" x14ac:dyDescent="0.15">
      <c r="A205" s="4">
        <v>201</v>
      </c>
      <c r="B205" s="11" t="s">
        <v>509</v>
      </c>
      <c r="C205" s="18">
        <v>5</v>
      </c>
      <c r="D205" s="18">
        <v>10</v>
      </c>
      <c r="E205" s="18">
        <v>11</v>
      </c>
      <c r="F205" s="18">
        <v>12</v>
      </c>
      <c r="G205" s="18">
        <v>13</v>
      </c>
      <c r="H205" s="18">
        <v>7</v>
      </c>
      <c r="I205" s="18">
        <v>58</v>
      </c>
      <c r="J205" s="24"/>
      <c r="K205" s="24"/>
    </row>
    <row r="206" spans="1:11" ht="18.600000000000001" customHeight="1" x14ac:dyDescent="0.15">
      <c r="A206" s="4">
        <v>202</v>
      </c>
      <c r="B206" s="11" t="s">
        <v>510</v>
      </c>
      <c r="C206" s="18">
        <v>198</v>
      </c>
      <c r="D206" s="18">
        <v>396</v>
      </c>
      <c r="E206" s="18">
        <v>436</v>
      </c>
      <c r="F206" s="18">
        <v>479</v>
      </c>
      <c r="G206" s="18">
        <v>527</v>
      </c>
      <c r="H206" s="18">
        <v>263</v>
      </c>
      <c r="I206" s="18">
        <v>2299</v>
      </c>
      <c r="J206" s="24"/>
      <c r="K206" s="24"/>
    </row>
    <row r="207" spans="1:11" ht="18.600000000000001" customHeight="1" x14ac:dyDescent="0.15">
      <c r="A207" s="4">
        <v>203</v>
      </c>
      <c r="B207" s="11" t="s">
        <v>325</v>
      </c>
      <c r="C207" s="18">
        <v>66</v>
      </c>
      <c r="D207" s="18">
        <v>132</v>
      </c>
      <c r="E207" s="18">
        <v>145</v>
      </c>
      <c r="F207" s="18">
        <v>160</v>
      </c>
      <c r="G207" s="18">
        <v>176</v>
      </c>
      <c r="H207" s="18">
        <v>87</v>
      </c>
      <c r="I207" s="18">
        <v>766</v>
      </c>
      <c r="J207" s="24"/>
      <c r="K207" s="24"/>
    </row>
    <row r="208" spans="1:11" ht="18.600000000000001" customHeight="1" x14ac:dyDescent="0.15">
      <c r="A208" s="4">
        <v>204</v>
      </c>
      <c r="B208" s="11" t="s">
        <v>511</v>
      </c>
      <c r="C208" s="18">
        <v>15</v>
      </c>
      <c r="D208" s="18">
        <v>30</v>
      </c>
      <c r="E208" s="18">
        <v>33</v>
      </c>
      <c r="F208" s="18">
        <v>36</v>
      </c>
      <c r="G208" s="18">
        <v>40</v>
      </c>
      <c r="H208" s="18">
        <v>20</v>
      </c>
      <c r="I208" s="18">
        <v>174</v>
      </c>
      <c r="J208" s="24"/>
      <c r="K208" s="24"/>
    </row>
    <row r="209" spans="1:11" ht="18.600000000000001" customHeight="1" x14ac:dyDescent="0.15">
      <c r="A209" s="4">
        <v>205</v>
      </c>
      <c r="B209" s="11" t="s">
        <v>512</v>
      </c>
      <c r="C209" s="18">
        <v>10</v>
      </c>
      <c r="D209" s="18">
        <v>20</v>
      </c>
      <c r="E209" s="18">
        <v>22</v>
      </c>
      <c r="F209" s="18">
        <v>24</v>
      </c>
      <c r="G209" s="18">
        <v>27</v>
      </c>
      <c r="H209" s="18">
        <v>13</v>
      </c>
      <c r="I209" s="18">
        <v>116</v>
      </c>
      <c r="J209" s="24"/>
      <c r="K209" s="24"/>
    </row>
    <row r="210" spans="1:11" ht="18.600000000000001" customHeight="1" x14ac:dyDescent="0.15">
      <c r="A210" s="4">
        <v>206</v>
      </c>
      <c r="B210" s="11" t="s">
        <v>154</v>
      </c>
      <c r="C210" s="18">
        <v>291</v>
      </c>
      <c r="D210" s="18">
        <v>581</v>
      </c>
      <c r="E210" s="18">
        <v>639</v>
      </c>
      <c r="F210" s="18">
        <v>703</v>
      </c>
      <c r="G210" s="18">
        <v>773</v>
      </c>
      <c r="H210" s="18">
        <v>387</v>
      </c>
      <c r="I210" s="18">
        <v>3374</v>
      </c>
      <c r="J210" s="24"/>
      <c r="K210" s="24"/>
    </row>
    <row r="211" spans="1:11" ht="18.600000000000001" customHeight="1" x14ac:dyDescent="0.15">
      <c r="A211" s="4">
        <v>207</v>
      </c>
      <c r="B211" s="11" t="s">
        <v>513</v>
      </c>
      <c r="C211" s="18">
        <v>8</v>
      </c>
      <c r="D211" s="18">
        <v>15</v>
      </c>
      <c r="E211" s="18">
        <v>17</v>
      </c>
      <c r="F211" s="18">
        <v>18</v>
      </c>
      <c r="G211" s="18">
        <v>19</v>
      </c>
      <c r="H211" s="18">
        <v>10</v>
      </c>
      <c r="I211" s="18">
        <v>87</v>
      </c>
      <c r="J211" s="24"/>
      <c r="K211" s="24"/>
    </row>
    <row r="212" spans="1:11" ht="18.600000000000001" customHeight="1" x14ac:dyDescent="0.15">
      <c r="A212" s="4">
        <v>208</v>
      </c>
      <c r="B212" s="11" t="s">
        <v>514</v>
      </c>
      <c r="C212" s="18">
        <v>7</v>
      </c>
      <c r="D212" s="18">
        <v>13</v>
      </c>
      <c r="E212" s="18">
        <v>14</v>
      </c>
      <c r="F212" s="18">
        <v>16</v>
      </c>
      <c r="G212" s="18">
        <v>17</v>
      </c>
      <c r="H212" s="18">
        <v>8</v>
      </c>
      <c r="I212" s="18">
        <v>75</v>
      </c>
      <c r="J212" s="24"/>
      <c r="K212" s="24"/>
    </row>
    <row r="213" spans="1:11" ht="18.600000000000001" customHeight="1" x14ac:dyDescent="0.15">
      <c r="A213" s="4">
        <v>209</v>
      </c>
      <c r="B213" s="11" t="s">
        <v>515</v>
      </c>
      <c r="C213" s="18">
        <v>7</v>
      </c>
      <c r="D213" s="18">
        <v>13</v>
      </c>
      <c r="E213" s="18">
        <v>14</v>
      </c>
      <c r="F213" s="18">
        <v>16</v>
      </c>
      <c r="G213" s="18">
        <v>17</v>
      </c>
      <c r="H213" s="18">
        <v>8</v>
      </c>
      <c r="I213" s="18">
        <v>75</v>
      </c>
      <c r="J213" s="24"/>
      <c r="K213" s="24"/>
    </row>
    <row r="214" spans="1:11" ht="18.600000000000001" customHeight="1" x14ac:dyDescent="0.15">
      <c r="A214" s="4">
        <v>210</v>
      </c>
      <c r="B214" s="11" t="s">
        <v>516</v>
      </c>
      <c r="C214" s="18">
        <v>13</v>
      </c>
      <c r="D214" s="18">
        <v>26</v>
      </c>
      <c r="E214" s="18">
        <v>29</v>
      </c>
      <c r="F214" s="18">
        <v>31</v>
      </c>
      <c r="G214" s="18">
        <v>35</v>
      </c>
      <c r="H214" s="18">
        <v>17</v>
      </c>
      <c r="I214" s="18">
        <v>151</v>
      </c>
      <c r="J214" s="24"/>
      <c r="K214" s="24"/>
    </row>
    <row r="215" spans="1:11" ht="18.600000000000001" customHeight="1" x14ac:dyDescent="0.15">
      <c r="A215" s="4">
        <v>211</v>
      </c>
      <c r="B215" s="11" t="s">
        <v>517</v>
      </c>
      <c r="C215" s="18">
        <v>13</v>
      </c>
      <c r="D215" s="18">
        <v>26</v>
      </c>
      <c r="E215" s="18">
        <v>29</v>
      </c>
      <c r="F215" s="18">
        <v>31</v>
      </c>
      <c r="G215" s="18">
        <v>35</v>
      </c>
      <c r="H215" s="18">
        <v>17</v>
      </c>
      <c r="I215" s="18">
        <v>151</v>
      </c>
      <c r="J215" s="24"/>
      <c r="K215" s="24"/>
    </row>
    <row r="216" spans="1:11" ht="18.600000000000001" customHeight="1" x14ac:dyDescent="0.15">
      <c r="A216" s="4">
        <v>212</v>
      </c>
      <c r="B216" s="11" t="s">
        <v>518</v>
      </c>
      <c r="C216" s="18">
        <v>1</v>
      </c>
      <c r="D216" s="18">
        <v>1</v>
      </c>
      <c r="E216" s="18">
        <v>1</v>
      </c>
      <c r="F216" s="18">
        <v>1</v>
      </c>
      <c r="G216" s="18">
        <v>1</v>
      </c>
      <c r="H216" s="18">
        <v>1</v>
      </c>
      <c r="I216" s="18">
        <v>6</v>
      </c>
      <c r="J216" s="24"/>
      <c r="K216" s="24"/>
    </row>
    <row r="217" spans="1:11" ht="18.600000000000001" customHeight="1" x14ac:dyDescent="0.15">
      <c r="A217" s="4">
        <v>213</v>
      </c>
      <c r="B217" s="11" t="s">
        <v>519</v>
      </c>
      <c r="C217" s="18">
        <v>7</v>
      </c>
      <c r="D217" s="18">
        <v>13</v>
      </c>
      <c r="E217" s="18">
        <v>14</v>
      </c>
      <c r="F217" s="18">
        <v>16</v>
      </c>
      <c r="G217" s="18">
        <v>17</v>
      </c>
      <c r="H217" s="18">
        <v>8</v>
      </c>
      <c r="I217" s="18">
        <v>75</v>
      </c>
      <c r="J217" s="24"/>
      <c r="K217" s="24"/>
    </row>
    <row r="218" spans="1:11" ht="18.600000000000001" customHeight="1" x14ac:dyDescent="0.15">
      <c r="A218" s="4">
        <v>214</v>
      </c>
      <c r="B218" s="11" t="s">
        <v>520</v>
      </c>
      <c r="C218" s="18">
        <v>13</v>
      </c>
      <c r="D218" s="18">
        <v>26</v>
      </c>
      <c r="E218" s="18">
        <v>29</v>
      </c>
      <c r="F218" s="18">
        <v>31</v>
      </c>
      <c r="G218" s="18">
        <v>35</v>
      </c>
      <c r="H218" s="18">
        <v>17</v>
      </c>
      <c r="I218" s="18">
        <v>151</v>
      </c>
      <c r="J218" s="24"/>
      <c r="K218" s="24"/>
    </row>
    <row r="219" spans="1:11" ht="18.600000000000001" customHeight="1" x14ac:dyDescent="0.15">
      <c r="A219" s="4">
        <v>215</v>
      </c>
      <c r="B219" s="11" t="s">
        <v>521</v>
      </c>
      <c r="C219" s="18">
        <v>20</v>
      </c>
      <c r="D219" s="18">
        <v>40</v>
      </c>
      <c r="E219" s="18">
        <v>44</v>
      </c>
      <c r="F219" s="18">
        <v>48</v>
      </c>
      <c r="G219" s="18">
        <v>53</v>
      </c>
      <c r="H219" s="18">
        <v>27</v>
      </c>
      <c r="I219" s="18">
        <v>232</v>
      </c>
      <c r="J219" s="24"/>
      <c r="K219" s="24"/>
    </row>
    <row r="220" spans="1:11" ht="18.600000000000001" customHeight="1" x14ac:dyDescent="0.15">
      <c r="A220" s="4">
        <v>216</v>
      </c>
      <c r="B220" s="11" t="s">
        <v>522</v>
      </c>
      <c r="C220" s="18">
        <v>3</v>
      </c>
      <c r="D220" s="18">
        <v>5</v>
      </c>
      <c r="E220" s="18">
        <v>6</v>
      </c>
      <c r="F220" s="18">
        <v>6</v>
      </c>
      <c r="G220" s="18">
        <v>6</v>
      </c>
      <c r="H220" s="18">
        <v>3</v>
      </c>
      <c r="I220" s="18">
        <v>29</v>
      </c>
      <c r="J220" s="24"/>
      <c r="K220" s="24"/>
    </row>
    <row r="221" spans="1:11" ht="18.600000000000001" customHeight="1" x14ac:dyDescent="0.15">
      <c r="A221" s="4">
        <v>217</v>
      </c>
      <c r="B221" s="11" t="s">
        <v>523</v>
      </c>
      <c r="C221" s="18">
        <v>13</v>
      </c>
      <c r="D221" s="18">
        <v>26</v>
      </c>
      <c r="E221" s="18">
        <v>29</v>
      </c>
      <c r="F221" s="18">
        <v>31</v>
      </c>
      <c r="G221" s="18">
        <v>35</v>
      </c>
      <c r="H221" s="18">
        <v>17</v>
      </c>
      <c r="I221" s="18">
        <v>151</v>
      </c>
      <c r="J221" s="24"/>
      <c r="K221" s="24"/>
    </row>
    <row r="222" spans="1:11" ht="18.600000000000001" customHeight="1" x14ac:dyDescent="0.15">
      <c r="A222" s="4">
        <v>218</v>
      </c>
      <c r="B222" s="11" t="s">
        <v>524</v>
      </c>
      <c r="C222" s="18">
        <v>1</v>
      </c>
      <c r="D222" s="18">
        <v>1</v>
      </c>
      <c r="E222" s="18">
        <v>1</v>
      </c>
      <c r="F222" s="18">
        <v>1</v>
      </c>
      <c r="G222" s="18">
        <v>1</v>
      </c>
      <c r="H222" s="18">
        <v>1</v>
      </c>
      <c r="I222" s="18">
        <v>6</v>
      </c>
      <c r="J222" s="24"/>
      <c r="K222" s="24"/>
    </row>
    <row r="223" spans="1:11" ht="18.600000000000001" customHeight="1" x14ac:dyDescent="0.15">
      <c r="A223" s="4">
        <v>219</v>
      </c>
      <c r="B223" s="11" t="s">
        <v>525</v>
      </c>
      <c r="C223" s="18">
        <v>13</v>
      </c>
      <c r="D223" s="18">
        <v>26</v>
      </c>
      <c r="E223" s="18">
        <v>29</v>
      </c>
      <c r="F223" s="18">
        <v>31</v>
      </c>
      <c r="G223" s="18">
        <v>35</v>
      </c>
      <c r="H223" s="18">
        <v>17</v>
      </c>
      <c r="I223" s="18">
        <v>151</v>
      </c>
      <c r="J223" s="24"/>
      <c r="K223" s="24"/>
    </row>
    <row r="224" spans="1:11" ht="18.600000000000001" customHeight="1" x14ac:dyDescent="0.15">
      <c r="A224" s="4">
        <v>220</v>
      </c>
      <c r="B224" s="11" t="s">
        <v>526</v>
      </c>
      <c r="C224" s="18">
        <v>93</v>
      </c>
      <c r="D224" s="18">
        <v>185</v>
      </c>
      <c r="E224" s="18">
        <v>204</v>
      </c>
      <c r="F224" s="18">
        <v>224</v>
      </c>
      <c r="G224" s="18">
        <v>246</v>
      </c>
      <c r="H224" s="18">
        <v>122</v>
      </c>
      <c r="I224" s="18">
        <v>1074</v>
      </c>
      <c r="J224" s="24"/>
      <c r="K224" s="24"/>
    </row>
    <row r="225" spans="1:11" ht="18.600000000000001" customHeight="1" x14ac:dyDescent="0.15">
      <c r="A225" s="4">
        <v>221</v>
      </c>
      <c r="B225" s="11" t="s">
        <v>527</v>
      </c>
      <c r="C225" s="18">
        <v>14</v>
      </c>
      <c r="D225" s="18">
        <v>27</v>
      </c>
      <c r="E225" s="18">
        <v>30</v>
      </c>
      <c r="F225" s="18">
        <v>32</v>
      </c>
      <c r="G225" s="18">
        <v>36</v>
      </c>
      <c r="H225" s="18">
        <v>18</v>
      </c>
      <c r="I225" s="18">
        <v>157</v>
      </c>
      <c r="J225" s="24"/>
      <c r="K225" s="24"/>
    </row>
    <row r="226" spans="1:11" ht="18.600000000000001" customHeight="1" x14ac:dyDescent="0.15">
      <c r="A226" s="4">
        <v>222</v>
      </c>
      <c r="B226" s="11" t="s">
        <v>528</v>
      </c>
      <c r="C226" s="18">
        <v>1</v>
      </c>
      <c r="D226" s="18">
        <v>1</v>
      </c>
      <c r="E226" s="18">
        <v>1</v>
      </c>
      <c r="F226" s="18">
        <v>1</v>
      </c>
      <c r="G226" s="18">
        <v>1</v>
      </c>
      <c r="H226" s="18">
        <v>1</v>
      </c>
      <c r="I226" s="18">
        <v>6</v>
      </c>
      <c r="J226" s="24"/>
      <c r="K226" s="24"/>
    </row>
    <row r="227" spans="1:11" ht="18.600000000000001" customHeight="1" x14ac:dyDescent="0.15">
      <c r="A227" s="4">
        <v>223</v>
      </c>
      <c r="B227" s="11" t="s">
        <v>529</v>
      </c>
      <c r="C227" s="18">
        <v>1</v>
      </c>
      <c r="D227" s="18">
        <v>1</v>
      </c>
      <c r="E227" s="18">
        <v>1</v>
      </c>
      <c r="F227" s="18">
        <v>1</v>
      </c>
      <c r="G227" s="18">
        <v>1</v>
      </c>
      <c r="H227" s="18">
        <v>1</v>
      </c>
      <c r="I227" s="18">
        <v>6</v>
      </c>
      <c r="J227" s="24"/>
      <c r="K227" s="24"/>
    </row>
    <row r="228" spans="1:11" ht="18.600000000000001" customHeight="1" x14ac:dyDescent="0.15">
      <c r="A228" s="4">
        <v>224</v>
      </c>
      <c r="B228" s="11" t="s">
        <v>530</v>
      </c>
      <c r="C228" s="18">
        <v>1</v>
      </c>
      <c r="D228" s="18">
        <v>1</v>
      </c>
      <c r="E228" s="18">
        <v>1</v>
      </c>
      <c r="F228" s="18">
        <v>1</v>
      </c>
      <c r="G228" s="18">
        <v>1</v>
      </c>
      <c r="H228" s="18">
        <v>1</v>
      </c>
      <c r="I228" s="18">
        <v>6</v>
      </c>
      <c r="J228" s="24"/>
      <c r="K228" s="24"/>
    </row>
    <row r="229" spans="1:11" ht="18.600000000000001" customHeight="1" x14ac:dyDescent="0.15">
      <c r="A229" s="4">
        <v>225</v>
      </c>
      <c r="B229" s="11" t="s">
        <v>531</v>
      </c>
      <c r="C229" s="18">
        <v>1</v>
      </c>
      <c r="D229" s="18">
        <v>1</v>
      </c>
      <c r="E229" s="18">
        <v>1</v>
      </c>
      <c r="F229" s="18">
        <v>1</v>
      </c>
      <c r="G229" s="18">
        <v>1</v>
      </c>
      <c r="H229" s="18">
        <v>1</v>
      </c>
      <c r="I229" s="18">
        <v>6</v>
      </c>
      <c r="J229" s="24"/>
      <c r="K229" s="24"/>
    </row>
    <row r="230" spans="1:11" ht="18.600000000000001" customHeight="1" x14ac:dyDescent="0.15">
      <c r="A230" s="4">
        <v>226</v>
      </c>
      <c r="B230" s="11" t="s">
        <v>173</v>
      </c>
      <c r="C230" s="18">
        <v>4</v>
      </c>
      <c r="D230" s="18">
        <v>7</v>
      </c>
      <c r="E230" s="18">
        <v>8</v>
      </c>
      <c r="F230" s="18">
        <v>8</v>
      </c>
      <c r="G230" s="18">
        <v>9</v>
      </c>
      <c r="H230" s="18">
        <v>5</v>
      </c>
      <c r="I230" s="18">
        <v>41</v>
      </c>
      <c r="J230" s="24"/>
      <c r="K230" s="24"/>
    </row>
    <row r="231" spans="1:11" ht="18.600000000000001" customHeight="1" x14ac:dyDescent="0.15">
      <c r="A231" s="4">
        <v>227</v>
      </c>
      <c r="B231" s="11" t="s">
        <v>532</v>
      </c>
      <c r="C231" s="18">
        <v>20</v>
      </c>
      <c r="D231" s="18">
        <v>40</v>
      </c>
      <c r="E231" s="18">
        <v>44</v>
      </c>
      <c r="F231" s="18">
        <v>48</v>
      </c>
      <c r="G231" s="18">
        <v>53</v>
      </c>
      <c r="H231" s="18">
        <v>27</v>
      </c>
      <c r="I231" s="18">
        <v>232</v>
      </c>
      <c r="J231" s="24"/>
      <c r="K231" s="24"/>
    </row>
    <row r="232" spans="1:11" ht="18.600000000000001" customHeight="1" x14ac:dyDescent="0.15">
      <c r="A232" s="4">
        <v>228</v>
      </c>
      <c r="B232" s="11" t="s">
        <v>533</v>
      </c>
      <c r="C232" s="18">
        <v>27</v>
      </c>
      <c r="D232" s="18">
        <v>53</v>
      </c>
      <c r="E232" s="18">
        <v>58</v>
      </c>
      <c r="F232" s="18">
        <v>64</v>
      </c>
      <c r="G232" s="18">
        <v>71</v>
      </c>
      <c r="H232" s="18">
        <v>35</v>
      </c>
      <c r="I232" s="18">
        <v>308</v>
      </c>
      <c r="J232" s="24"/>
      <c r="K232" s="24"/>
    </row>
    <row r="233" spans="1:11" ht="18.600000000000001" customHeight="1" x14ac:dyDescent="0.15">
      <c r="A233" s="4">
        <v>229</v>
      </c>
      <c r="B233" s="11" t="s">
        <v>534</v>
      </c>
      <c r="C233" s="18">
        <v>1</v>
      </c>
      <c r="D233" s="18">
        <v>1</v>
      </c>
      <c r="E233" s="18">
        <v>1</v>
      </c>
      <c r="F233" s="18">
        <v>1</v>
      </c>
      <c r="G233" s="18">
        <v>1</v>
      </c>
      <c r="H233" s="18">
        <v>1</v>
      </c>
      <c r="I233" s="18">
        <v>6</v>
      </c>
      <c r="J233" s="24"/>
      <c r="K233" s="24"/>
    </row>
    <row r="234" spans="1:11" ht="18.600000000000001" customHeight="1" x14ac:dyDescent="0.15">
      <c r="A234" s="4">
        <v>230</v>
      </c>
      <c r="B234" s="11" t="s">
        <v>535</v>
      </c>
      <c r="C234" s="18">
        <v>3</v>
      </c>
      <c r="D234" s="18">
        <v>5</v>
      </c>
      <c r="E234" s="18">
        <v>6</v>
      </c>
      <c r="F234" s="18">
        <v>6</v>
      </c>
      <c r="G234" s="18">
        <v>6</v>
      </c>
      <c r="H234" s="18">
        <v>3</v>
      </c>
      <c r="I234" s="18">
        <v>29</v>
      </c>
      <c r="J234" s="24"/>
      <c r="K234" s="24"/>
    </row>
    <row r="235" spans="1:11" ht="18.600000000000001" customHeight="1" x14ac:dyDescent="0.15">
      <c r="A235" s="4">
        <v>231</v>
      </c>
      <c r="B235" s="11" t="s">
        <v>536</v>
      </c>
      <c r="C235" s="18">
        <v>1</v>
      </c>
      <c r="D235" s="18">
        <v>1</v>
      </c>
      <c r="E235" s="18">
        <v>1</v>
      </c>
      <c r="F235" s="18">
        <v>1</v>
      </c>
      <c r="G235" s="18">
        <v>1</v>
      </c>
      <c r="H235" s="18">
        <v>1</v>
      </c>
      <c r="I235" s="18">
        <v>6</v>
      </c>
      <c r="J235" s="24"/>
      <c r="K235" s="24"/>
    </row>
    <row r="236" spans="1:11" ht="18.600000000000001" customHeight="1" x14ac:dyDescent="0.15">
      <c r="A236" s="4">
        <v>232</v>
      </c>
      <c r="B236" s="11" t="s">
        <v>537</v>
      </c>
      <c r="C236" s="18">
        <v>1</v>
      </c>
      <c r="D236" s="18">
        <v>1</v>
      </c>
      <c r="E236" s="18">
        <v>1</v>
      </c>
      <c r="F236" s="18">
        <v>1</v>
      </c>
      <c r="G236" s="18">
        <v>1</v>
      </c>
      <c r="H236" s="18">
        <v>1</v>
      </c>
      <c r="I236" s="18">
        <v>6</v>
      </c>
      <c r="J236" s="24"/>
      <c r="K236" s="24"/>
    </row>
    <row r="237" spans="1:11" ht="18.600000000000001" customHeight="1" x14ac:dyDescent="0.15">
      <c r="A237" s="4">
        <v>233</v>
      </c>
      <c r="B237" s="11" t="s">
        <v>538</v>
      </c>
      <c r="C237" s="18">
        <v>1</v>
      </c>
      <c r="D237" s="18">
        <v>1</v>
      </c>
      <c r="E237" s="18">
        <v>1</v>
      </c>
      <c r="F237" s="18">
        <v>1</v>
      </c>
      <c r="G237" s="18">
        <v>1</v>
      </c>
      <c r="H237" s="18">
        <v>1</v>
      </c>
      <c r="I237" s="18">
        <v>6</v>
      </c>
      <c r="J237" s="24"/>
      <c r="K237" s="24"/>
    </row>
    <row r="238" spans="1:11" ht="18.600000000000001" customHeight="1" x14ac:dyDescent="0.15">
      <c r="A238" s="4">
        <v>234</v>
      </c>
      <c r="B238" s="11" t="s">
        <v>539</v>
      </c>
      <c r="C238" s="18">
        <v>1</v>
      </c>
      <c r="D238" s="18">
        <v>1</v>
      </c>
      <c r="E238" s="18">
        <v>1</v>
      </c>
      <c r="F238" s="18">
        <v>1</v>
      </c>
      <c r="G238" s="18">
        <v>1</v>
      </c>
      <c r="H238" s="18">
        <v>1</v>
      </c>
      <c r="I238" s="18">
        <v>6</v>
      </c>
      <c r="J238" s="24"/>
      <c r="K238" s="24"/>
    </row>
    <row r="239" spans="1:11" ht="18.600000000000001" customHeight="1" x14ac:dyDescent="0.15">
      <c r="A239" s="4">
        <v>235</v>
      </c>
      <c r="B239" s="11" t="s">
        <v>540</v>
      </c>
      <c r="C239" s="18">
        <v>7</v>
      </c>
      <c r="D239" s="18">
        <v>13</v>
      </c>
      <c r="E239" s="18">
        <v>14</v>
      </c>
      <c r="F239" s="18">
        <v>16</v>
      </c>
      <c r="G239" s="18">
        <v>17</v>
      </c>
      <c r="H239" s="18">
        <v>8</v>
      </c>
      <c r="I239" s="18">
        <v>75</v>
      </c>
      <c r="J239" s="24"/>
      <c r="K239" s="24"/>
    </row>
    <row r="240" spans="1:11" ht="18.600000000000001" customHeight="1" x14ac:dyDescent="0.15">
      <c r="A240" s="4">
        <v>236</v>
      </c>
      <c r="B240" s="11" t="s">
        <v>541</v>
      </c>
      <c r="C240" s="18">
        <v>7</v>
      </c>
      <c r="D240" s="18">
        <v>13</v>
      </c>
      <c r="E240" s="18">
        <v>14</v>
      </c>
      <c r="F240" s="18">
        <v>16</v>
      </c>
      <c r="G240" s="18">
        <v>17</v>
      </c>
      <c r="H240" s="18">
        <v>8</v>
      </c>
      <c r="I240" s="18">
        <v>75</v>
      </c>
      <c r="J240" s="24"/>
      <c r="K240" s="24"/>
    </row>
    <row r="241" spans="1:11" ht="18.600000000000001" customHeight="1" x14ac:dyDescent="0.15">
      <c r="A241" s="4">
        <v>237</v>
      </c>
      <c r="B241" s="11" t="s">
        <v>542</v>
      </c>
      <c r="C241" s="18">
        <v>7</v>
      </c>
      <c r="D241" s="18">
        <v>13</v>
      </c>
      <c r="E241" s="18">
        <v>14</v>
      </c>
      <c r="F241" s="18">
        <v>16</v>
      </c>
      <c r="G241" s="18">
        <v>17</v>
      </c>
      <c r="H241" s="18">
        <v>8</v>
      </c>
      <c r="I241" s="18">
        <v>75</v>
      </c>
      <c r="J241" s="24"/>
      <c r="K241" s="24"/>
    </row>
    <row r="242" spans="1:11" ht="18.600000000000001" customHeight="1" x14ac:dyDescent="0.15">
      <c r="A242" s="4">
        <v>238</v>
      </c>
      <c r="B242" s="11" t="s">
        <v>543</v>
      </c>
      <c r="C242" s="18">
        <v>7</v>
      </c>
      <c r="D242" s="18">
        <v>13</v>
      </c>
      <c r="E242" s="18">
        <v>14</v>
      </c>
      <c r="F242" s="18">
        <v>16</v>
      </c>
      <c r="G242" s="18">
        <v>17</v>
      </c>
      <c r="H242" s="18">
        <v>8</v>
      </c>
      <c r="I242" s="18">
        <v>75</v>
      </c>
      <c r="J242" s="24"/>
      <c r="K242" s="24"/>
    </row>
    <row r="243" spans="1:11" ht="18.600000000000001" customHeight="1" x14ac:dyDescent="0.15">
      <c r="A243" s="4">
        <v>239</v>
      </c>
      <c r="B243" s="11" t="s">
        <v>544</v>
      </c>
      <c r="C243" s="18">
        <v>7</v>
      </c>
      <c r="D243" s="18">
        <v>13</v>
      </c>
      <c r="E243" s="18">
        <v>14</v>
      </c>
      <c r="F243" s="18">
        <v>16</v>
      </c>
      <c r="G243" s="18">
        <v>17</v>
      </c>
      <c r="H243" s="18">
        <v>8</v>
      </c>
      <c r="I243" s="18">
        <v>75</v>
      </c>
      <c r="J243" s="24"/>
      <c r="K243" s="24"/>
    </row>
    <row r="244" spans="1:11" ht="18.600000000000001" customHeight="1" x14ac:dyDescent="0.15">
      <c r="A244" s="4">
        <v>240</v>
      </c>
      <c r="B244" s="11" t="s">
        <v>545</v>
      </c>
      <c r="C244" s="18">
        <v>7</v>
      </c>
      <c r="D244" s="18">
        <v>13</v>
      </c>
      <c r="E244" s="18">
        <v>14</v>
      </c>
      <c r="F244" s="18">
        <v>16</v>
      </c>
      <c r="G244" s="18">
        <v>17</v>
      </c>
      <c r="H244" s="18">
        <v>8</v>
      </c>
      <c r="I244" s="18">
        <v>75</v>
      </c>
      <c r="J244" s="24"/>
      <c r="K244" s="24"/>
    </row>
    <row r="245" spans="1:11" ht="18.600000000000001" customHeight="1" x14ac:dyDescent="0.15">
      <c r="A245" s="4">
        <v>241</v>
      </c>
      <c r="B245" s="11" t="s">
        <v>546</v>
      </c>
      <c r="C245" s="18">
        <v>7</v>
      </c>
      <c r="D245" s="18">
        <v>13</v>
      </c>
      <c r="E245" s="18">
        <v>14</v>
      </c>
      <c r="F245" s="18">
        <v>16</v>
      </c>
      <c r="G245" s="18">
        <v>17</v>
      </c>
      <c r="H245" s="18">
        <v>8</v>
      </c>
      <c r="I245" s="18">
        <v>75</v>
      </c>
      <c r="J245" s="24"/>
      <c r="K245" s="24"/>
    </row>
    <row r="246" spans="1:11" ht="18.600000000000001" customHeight="1" x14ac:dyDescent="0.15">
      <c r="A246" s="4">
        <v>242</v>
      </c>
      <c r="B246" s="11" t="s">
        <v>547</v>
      </c>
      <c r="C246" s="18">
        <v>7</v>
      </c>
      <c r="D246" s="18">
        <v>13</v>
      </c>
      <c r="E246" s="18">
        <v>14</v>
      </c>
      <c r="F246" s="18">
        <v>16</v>
      </c>
      <c r="G246" s="18">
        <v>17</v>
      </c>
      <c r="H246" s="18">
        <v>8</v>
      </c>
      <c r="I246" s="18">
        <v>75</v>
      </c>
      <c r="J246" s="24"/>
      <c r="K246" s="24"/>
    </row>
    <row r="247" spans="1:11" ht="18.600000000000001" customHeight="1" x14ac:dyDescent="0.15">
      <c r="A247" s="4">
        <v>243</v>
      </c>
      <c r="B247" s="11" t="s">
        <v>548</v>
      </c>
      <c r="C247" s="18">
        <v>7</v>
      </c>
      <c r="D247" s="18">
        <v>13</v>
      </c>
      <c r="E247" s="18">
        <v>14</v>
      </c>
      <c r="F247" s="18">
        <v>16</v>
      </c>
      <c r="G247" s="18">
        <v>17</v>
      </c>
      <c r="H247" s="18">
        <v>8</v>
      </c>
      <c r="I247" s="18">
        <v>75</v>
      </c>
      <c r="J247" s="24"/>
      <c r="K247" s="24"/>
    </row>
    <row r="248" spans="1:11" ht="18.600000000000001" customHeight="1" x14ac:dyDescent="0.15">
      <c r="A248" s="4">
        <v>244</v>
      </c>
      <c r="B248" s="11" t="s">
        <v>549</v>
      </c>
      <c r="C248" s="18">
        <v>7</v>
      </c>
      <c r="D248" s="18">
        <v>13</v>
      </c>
      <c r="E248" s="18">
        <v>14</v>
      </c>
      <c r="F248" s="18">
        <v>16</v>
      </c>
      <c r="G248" s="18">
        <v>17</v>
      </c>
      <c r="H248" s="18">
        <v>8</v>
      </c>
      <c r="I248" s="18">
        <v>75</v>
      </c>
      <c r="J248" s="24"/>
      <c r="K248" s="24"/>
    </row>
    <row r="249" spans="1:11" ht="18.600000000000001" customHeight="1" x14ac:dyDescent="0.15">
      <c r="A249" s="4">
        <v>245</v>
      </c>
      <c r="B249" s="11" t="s">
        <v>550</v>
      </c>
      <c r="C249" s="18">
        <v>1</v>
      </c>
      <c r="D249" s="18">
        <v>1</v>
      </c>
      <c r="E249" s="18">
        <v>1</v>
      </c>
      <c r="F249" s="18">
        <v>1</v>
      </c>
      <c r="G249" s="18">
        <v>1</v>
      </c>
      <c r="H249" s="18">
        <v>1</v>
      </c>
      <c r="I249" s="18">
        <v>6</v>
      </c>
      <c r="J249" s="24"/>
      <c r="K249" s="24"/>
    </row>
    <row r="250" spans="1:11" ht="18.600000000000001" customHeight="1" x14ac:dyDescent="0.15">
      <c r="A250" s="4">
        <v>246</v>
      </c>
      <c r="B250" s="11" t="s">
        <v>551</v>
      </c>
      <c r="C250" s="18">
        <v>3</v>
      </c>
      <c r="D250" s="18">
        <v>5</v>
      </c>
      <c r="E250" s="18">
        <v>6</v>
      </c>
      <c r="F250" s="18">
        <v>6</v>
      </c>
      <c r="G250" s="18">
        <v>6</v>
      </c>
      <c r="H250" s="18">
        <v>3</v>
      </c>
      <c r="I250" s="18">
        <v>29</v>
      </c>
      <c r="J250" s="24"/>
      <c r="K250" s="24"/>
    </row>
    <row r="251" spans="1:11" ht="18.600000000000001" customHeight="1" x14ac:dyDescent="0.15">
      <c r="A251" s="4">
        <v>247</v>
      </c>
      <c r="B251" s="11" t="s">
        <v>199</v>
      </c>
      <c r="C251" s="18">
        <v>1</v>
      </c>
      <c r="D251" s="18">
        <v>1</v>
      </c>
      <c r="E251" s="18">
        <v>1</v>
      </c>
      <c r="F251" s="18">
        <v>1</v>
      </c>
      <c r="G251" s="18">
        <v>1</v>
      </c>
      <c r="H251" s="18">
        <v>1</v>
      </c>
      <c r="I251" s="18">
        <v>6</v>
      </c>
      <c r="J251" s="24"/>
      <c r="K251" s="24"/>
    </row>
    <row r="252" spans="1:11" ht="18.600000000000001" customHeight="1" x14ac:dyDescent="0.15">
      <c r="A252" s="4">
        <v>248</v>
      </c>
      <c r="B252" s="11" t="s">
        <v>552</v>
      </c>
      <c r="C252" s="18">
        <v>13</v>
      </c>
      <c r="D252" s="18">
        <v>26</v>
      </c>
      <c r="E252" s="18">
        <v>29</v>
      </c>
      <c r="F252" s="18">
        <v>31</v>
      </c>
      <c r="G252" s="18">
        <v>35</v>
      </c>
      <c r="H252" s="18">
        <v>17</v>
      </c>
      <c r="I252" s="18">
        <v>151</v>
      </c>
      <c r="J252" s="24"/>
      <c r="K252" s="24"/>
    </row>
    <row r="253" spans="1:11" ht="18.600000000000001" customHeight="1" x14ac:dyDescent="0.15">
      <c r="A253" s="4">
        <v>249</v>
      </c>
      <c r="B253" s="11" t="s">
        <v>553</v>
      </c>
      <c r="C253" s="18">
        <v>7</v>
      </c>
      <c r="D253" s="18">
        <v>13</v>
      </c>
      <c r="E253" s="18">
        <v>14</v>
      </c>
      <c r="F253" s="18">
        <v>16</v>
      </c>
      <c r="G253" s="18">
        <v>17</v>
      </c>
      <c r="H253" s="18">
        <v>8</v>
      </c>
      <c r="I253" s="18">
        <v>75</v>
      </c>
      <c r="J253" s="24"/>
      <c r="K253" s="24"/>
    </row>
    <row r="254" spans="1:11" ht="18.600000000000001" customHeight="1" x14ac:dyDescent="0.15">
      <c r="A254" s="4">
        <v>250</v>
      </c>
      <c r="B254" s="11" t="s">
        <v>554</v>
      </c>
      <c r="C254" s="18">
        <v>86</v>
      </c>
      <c r="D254" s="18">
        <v>172</v>
      </c>
      <c r="E254" s="18">
        <v>189</v>
      </c>
      <c r="F254" s="18">
        <v>208</v>
      </c>
      <c r="G254" s="18">
        <v>229</v>
      </c>
      <c r="H254" s="18">
        <v>115</v>
      </c>
      <c r="I254" s="18">
        <v>999</v>
      </c>
      <c r="J254" s="24"/>
      <c r="K254" s="24"/>
    </row>
    <row r="255" spans="1:11" ht="18.600000000000001" customHeight="1" x14ac:dyDescent="0.15">
      <c r="A255" s="4">
        <v>251</v>
      </c>
      <c r="B255" s="11" t="s">
        <v>555</v>
      </c>
      <c r="C255" s="18">
        <v>1</v>
      </c>
      <c r="D255" s="18">
        <v>1</v>
      </c>
      <c r="E255" s="18">
        <v>1</v>
      </c>
      <c r="F255" s="18">
        <v>1</v>
      </c>
      <c r="G255" s="18">
        <v>1</v>
      </c>
      <c r="H255" s="18">
        <v>1</v>
      </c>
      <c r="I255" s="18">
        <v>6</v>
      </c>
      <c r="J255" s="24"/>
      <c r="K255" s="24"/>
    </row>
    <row r="256" spans="1:11" ht="18.600000000000001" customHeight="1" x14ac:dyDescent="0.15">
      <c r="A256" s="4">
        <v>252</v>
      </c>
      <c r="B256" s="11" t="s">
        <v>556</v>
      </c>
      <c r="C256" s="18">
        <v>1</v>
      </c>
      <c r="D256" s="18">
        <v>2</v>
      </c>
      <c r="E256" s="18">
        <v>2</v>
      </c>
      <c r="F256" s="18">
        <v>2</v>
      </c>
      <c r="G256" s="18">
        <v>3</v>
      </c>
      <c r="H256" s="18">
        <v>2</v>
      </c>
      <c r="I256" s="18">
        <v>12</v>
      </c>
      <c r="J256" s="24"/>
      <c r="K256" s="24"/>
    </row>
    <row r="257" spans="1:11" ht="18.600000000000001" customHeight="1" x14ac:dyDescent="0.15">
      <c r="A257" s="4">
        <v>253</v>
      </c>
      <c r="B257" s="11" t="s">
        <v>557</v>
      </c>
      <c r="C257" s="18">
        <v>20</v>
      </c>
      <c r="D257" s="18">
        <v>40</v>
      </c>
      <c r="E257" s="18">
        <v>44</v>
      </c>
      <c r="F257" s="18">
        <v>48</v>
      </c>
      <c r="G257" s="18">
        <v>53</v>
      </c>
      <c r="H257" s="18">
        <v>27</v>
      </c>
      <c r="I257" s="18">
        <v>232</v>
      </c>
      <c r="J257" s="24"/>
      <c r="K257" s="24"/>
    </row>
    <row r="258" spans="1:11" ht="18.600000000000001" customHeight="1" x14ac:dyDescent="0.15">
      <c r="A258" s="4">
        <v>254</v>
      </c>
      <c r="B258" s="11" t="s">
        <v>558</v>
      </c>
      <c r="C258" s="18">
        <v>86</v>
      </c>
      <c r="D258" s="18">
        <v>172</v>
      </c>
      <c r="E258" s="18">
        <v>189</v>
      </c>
      <c r="F258" s="18">
        <v>208</v>
      </c>
      <c r="G258" s="18">
        <v>229</v>
      </c>
      <c r="H258" s="18">
        <v>115</v>
      </c>
      <c r="I258" s="18">
        <v>999</v>
      </c>
      <c r="J258" s="24"/>
      <c r="K258" s="24"/>
    </row>
    <row r="259" spans="1:11" ht="18.600000000000001" customHeight="1" x14ac:dyDescent="0.15">
      <c r="A259" s="4">
        <v>255</v>
      </c>
      <c r="B259" s="11" t="s">
        <v>559</v>
      </c>
      <c r="C259" s="18">
        <v>3</v>
      </c>
      <c r="D259" s="18">
        <v>5</v>
      </c>
      <c r="E259" s="18">
        <v>6</v>
      </c>
      <c r="F259" s="18">
        <v>6</v>
      </c>
      <c r="G259" s="18">
        <v>6</v>
      </c>
      <c r="H259" s="18">
        <v>3</v>
      </c>
      <c r="I259" s="18">
        <v>29</v>
      </c>
      <c r="J259" s="24"/>
      <c r="K259" s="24"/>
    </row>
    <row r="260" spans="1:11" ht="18.600000000000001" customHeight="1" x14ac:dyDescent="0.15">
      <c r="A260" s="4">
        <v>256</v>
      </c>
      <c r="B260" s="11" t="s">
        <v>560</v>
      </c>
      <c r="C260" s="18">
        <v>8</v>
      </c>
      <c r="D260" s="18">
        <v>15</v>
      </c>
      <c r="E260" s="18">
        <v>17</v>
      </c>
      <c r="F260" s="18">
        <v>18</v>
      </c>
      <c r="G260" s="18">
        <v>19</v>
      </c>
      <c r="H260" s="18">
        <v>10</v>
      </c>
      <c r="I260" s="18">
        <v>87</v>
      </c>
      <c r="J260" s="24"/>
      <c r="K260" s="24"/>
    </row>
    <row r="261" spans="1:11" ht="18.600000000000001" customHeight="1" x14ac:dyDescent="0.15">
      <c r="A261" s="4">
        <v>257</v>
      </c>
      <c r="B261" s="11" t="s">
        <v>561</v>
      </c>
      <c r="C261" s="18">
        <v>1</v>
      </c>
      <c r="D261" s="18">
        <v>1</v>
      </c>
      <c r="E261" s="18">
        <v>1</v>
      </c>
      <c r="F261" s="18">
        <v>1</v>
      </c>
      <c r="G261" s="18">
        <v>1</v>
      </c>
      <c r="H261" s="18">
        <v>1</v>
      </c>
      <c r="I261" s="18">
        <v>6</v>
      </c>
      <c r="J261" s="24"/>
      <c r="K261" s="24"/>
    </row>
    <row r="262" spans="1:11" ht="18.600000000000001" customHeight="1" x14ac:dyDescent="0.15">
      <c r="A262" s="4">
        <v>258</v>
      </c>
      <c r="B262" s="11" t="s">
        <v>604</v>
      </c>
      <c r="C262" s="18">
        <v>1</v>
      </c>
      <c r="D262" s="18">
        <v>1</v>
      </c>
      <c r="E262" s="18">
        <v>1</v>
      </c>
      <c r="F262" s="18">
        <v>1</v>
      </c>
      <c r="G262" s="18">
        <v>1</v>
      </c>
      <c r="H262" s="18">
        <v>1</v>
      </c>
      <c r="I262" s="18">
        <v>6</v>
      </c>
      <c r="J262" s="24"/>
      <c r="K262" s="24"/>
    </row>
    <row r="263" spans="1:11" ht="18.600000000000001" customHeight="1" x14ac:dyDescent="0.15">
      <c r="A263" s="4">
        <v>259</v>
      </c>
      <c r="B263" s="11" t="s">
        <v>562</v>
      </c>
      <c r="C263" s="18">
        <v>1</v>
      </c>
      <c r="D263" s="18">
        <v>1</v>
      </c>
      <c r="E263" s="18">
        <v>1</v>
      </c>
      <c r="F263" s="18">
        <v>1</v>
      </c>
      <c r="G263" s="18">
        <v>1</v>
      </c>
      <c r="H263" s="18">
        <v>1</v>
      </c>
      <c r="I263" s="18">
        <v>6</v>
      </c>
      <c r="J263" s="24"/>
      <c r="K263" s="24"/>
    </row>
    <row r="264" spans="1:11" ht="18.600000000000001" customHeight="1" x14ac:dyDescent="0.15">
      <c r="A264" s="4">
        <v>260</v>
      </c>
      <c r="B264" s="11" t="s">
        <v>563</v>
      </c>
      <c r="C264" s="18">
        <v>1</v>
      </c>
      <c r="D264" s="18">
        <v>1</v>
      </c>
      <c r="E264" s="18">
        <v>1</v>
      </c>
      <c r="F264" s="18">
        <v>1</v>
      </c>
      <c r="G264" s="18">
        <v>1</v>
      </c>
      <c r="H264" s="18">
        <v>1</v>
      </c>
      <c r="I264" s="18">
        <v>6</v>
      </c>
      <c r="J264" s="24"/>
      <c r="K264" s="24"/>
    </row>
    <row r="265" spans="1:11" ht="18.600000000000001" customHeight="1" x14ac:dyDescent="0.15">
      <c r="A265" s="4">
        <v>261</v>
      </c>
      <c r="B265" s="11" t="s">
        <v>564</v>
      </c>
      <c r="C265" s="18">
        <v>1</v>
      </c>
      <c r="D265" s="18">
        <v>1</v>
      </c>
      <c r="E265" s="18">
        <v>1</v>
      </c>
      <c r="F265" s="18">
        <v>1</v>
      </c>
      <c r="G265" s="18">
        <v>1</v>
      </c>
      <c r="H265" s="18">
        <v>1</v>
      </c>
      <c r="I265" s="18">
        <v>6</v>
      </c>
      <c r="J265" s="24"/>
      <c r="K265" s="24"/>
    </row>
    <row r="266" spans="1:11" ht="18.600000000000001" customHeight="1" x14ac:dyDescent="0.15">
      <c r="A266" s="4">
        <v>262</v>
      </c>
      <c r="B266" s="11" t="s">
        <v>565</v>
      </c>
      <c r="C266" s="18">
        <v>7</v>
      </c>
      <c r="D266" s="18">
        <v>13</v>
      </c>
      <c r="E266" s="18">
        <v>14</v>
      </c>
      <c r="F266" s="18">
        <v>16</v>
      </c>
      <c r="G266" s="18">
        <v>17</v>
      </c>
      <c r="H266" s="18">
        <v>8</v>
      </c>
      <c r="I266" s="18">
        <v>75</v>
      </c>
      <c r="J266" s="24"/>
      <c r="K266" s="24"/>
    </row>
    <row r="267" spans="1:11" ht="18.600000000000001" customHeight="1" x14ac:dyDescent="0.15">
      <c r="A267" s="4">
        <v>263</v>
      </c>
      <c r="B267" s="11" t="s">
        <v>566</v>
      </c>
      <c r="C267" s="18">
        <v>7</v>
      </c>
      <c r="D267" s="18">
        <v>13</v>
      </c>
      <c r="E267" s="18">
        <v>14</v>
      </c>
      <c r="F267" s="18">
        <v>16</v>
      </c>
      <c r="G267" s="18">
        <v>17</v>
      </c>
      <c r="H267" s="18">
        <v>8</v>
      </c>
      <c r="I267" s="18">
        <v>75</v>
      </c>
      <c r="J267" s="24"/>
      <c r="K267" s="24"/>
    </row>
    <row r="268" spans="1:11" ht="18.600000000000001" customHeight="1" x14ac:dyDescent="0.15">
      <c r="A268" s="4">
        <v>264</v>
      </c>
      <c r="B268" s="11" t="s">
        <v>567</v>
      </c>
      <c r="C268" s="18">
        <v>1</v>
      </c>
      <c r="D268" s="18">
        <v>1</v>
      </c>
      <c r="E268" s="18">
        <v>1</v>
      </c>
      <c r="F268" s="18">
        <v>1</v>
      </c>
      <c r="G268" s="18">
        <v>1</v>
      </c>
      <c r="H268" s="18">
        <v>1</v>
      </c>
      <c r="I268" s="18">
        <v>6</v>
      </c>
      <c r="J268" s="24"/>
      <c r="K268" s="24"/>
    </row>
    <row r="269" spans="1:11" ht="18.600000000000001" customHeight="1" x14ac:dyDescent="0.15">
      <c r="A269" s="4">
        <v>265</v>
      </c>
      <c r="B269" s="11" t="s">
        <v>568</v>
      </c>
      <c r="C269" s="18">
        <v>1</v>
      </c>
      <c r="D269" s="18">
        <v>2</v>
      </c>
      <c r="E269" s="18">
        <v>2</v>
      </c>
      <c r="F269" s="18">
        <v>2</v>
      </c>
      <c r="G269" s="18">
        <v>3</v>
      </c>
      <c r="H269" s="18">
        <v>2</v>
      </c>
      <c r="I269" s="18">
        <v>12</v>
      </c>
      <c r="J269" s="24"/>
      <c r="K269" s="24"/>
    </row>
    <row r="270" spans="1:11" ht="18.600000000000001" customHeight="1" x14ac:dyDescent="0.15">
      <c r="A270" s="4">
        <v>266</v>
      </c>
      <c r="B270" s="11" t="s">
        <v>569</v>
      </c>
      <c r="C270" s="18">
        <v>3</v>
      </c>
      <c r="D270" s="18">
        <v>5</v>
      </c>
      <c r="E270" s="18">
        <v>6</v>
      </c>
      <c r="F270" s="18">
        <v>6</v>
      </c>
      <c r="G270" s="18">
        <v>6</v>
      </c>
      <c r="H270" s="18">
        <v>3</v>
      </c>
      <c r="I270" s="18">
        <v>29</v>
      </c>
      <c r="J270" s="24"/>
      <c r="K270" s="24"/>
    </row>
    <row r="271" spans="1:11" ht="18.600000000000001" customHeight="1" x14ac:dyDescent="0.15">
      <c r="A271" s="4">
        <v>267</v>
      </c>
      <c r="B271" s="11" t="s">
        <v>570</v>
      </c>
      <c r="C271" s="18">
        <v>7</v>
      </c>
      <c r="D271" s="18">
        <v>13</v>
      </c>
      <c r="E271" s="18">
        <v>14</v>
      </c>
      <c r="F271" s="18">
        <v>16</v>
      </c>
      <c r="G271" s="18">
        <v>17</v>
      </c>
      <c r="H271" s="18">
        <v>8</v>
      </c>
      <c r="I271" s="18">
        <v>75</v>
      </c>
      <c r="J271" s="24"/>
      <c r="K271" s="24"/>
    </row>
    <row r="272" spans="1:11" ht="18.600000000000001" customHeight="1" x14ac:dyDescent="0.15">
      <c r="A272" s="4">
        <v>268</v>
      </c>
      <c r="B272" s="11" t="s">
        <v>571</v>
      </c>
      <c r="C272" s="18">
        <v>26</v>
      </c>
      <c r="D272" s="18">
        <v>50</v>
      </c>
      <c r="E272" s="18">
        <v>56</v>
      </c>
      <c r="F272" s="18">
        <v>62</v>
      </c>
      <c r="G272" s="18">
        <v>68</v>
      </c>
      <c r="H272" s="18">
        <v>34</v>
      </c>
      <c r="I272" s="18">
        <v>296</v>
      </c>
      <c r="J272" s="24"/>
      <c r="K272" s="24"/>
    </row>
    <row r="273" spans="1:11" ht="18.600000000000001" customHeight="1" x14ac:dyDescent="0.15">
      <c r="A273" s="4">
        <v>269</v>
      </c>
      <c r="B273" s="11" t="s">
        <v>572</v>
      </c>
      <c r="C273" s="18">
        <v>73</v>
      </c>
      <c r="D273" s="18">
        <v>145</v>
      </c>
      <c r="E273" s="18">
        <v>160</v>
      </c>
      <c r="F273" s="18">
        <v>175</v>
      </c>
      <c r="G273" s="18">
        <v>193</v>
      </c>
      <c r="H273" s="18">
        <v>96</v>
      </c>
      <c r="I273" s="18">
        <v>842</v>
      </c>
      <c r="J273" s="24"/>
      <c r="K273" s="24"/>
    </row>
    <row r="274" spans="1:11" ht="18.600000000000001" customHeight="1" x14ac:dyDescent="0.15">
      <c r="A274" s="4">
        <v>270</v>
      </c>
      <c r="B274" s="11" t="s">
        <v>573</v>
      </c>
      <c r="C274" s="18">
        <v>3</v>
      </c>
      <c r="D274" s="18">
        <v>5</v>
      </c>
      <c r="E274" s="18">
        <v>6</v>
      </c>
      <c r="F274" s="18">
        <v>6</v>
      </c>
      <c r="G274" s="18">
        <v>6</v>
      </c>
      <c r="H274" s="18">
        <v>3</v>
      </c>
      <c r="I274" s="18">
        <v>29</v>
      </c>
      <c r="J274" s="24"/>
      <c r="K274" s="24"/>
    </row>
    <row r="275" spans="1:11" ht="18.600000000000001" customHeight="1" x14ac:dyDescent="0.15">
      <c r="A275" s="4">
        <v>271</v>
      </c>
      <c r="B275" s="11" t="s">
        <v>574</v>
      </c>
      <c r="C275" s="18">
        <v>7</v>
      </c>
      <c r="D275" s="18">
        <v>13</v>
      </c>
      <c r="E275" s="18">
        <v>14</v>
      </c>
      <c r="F275" s="18">
        <v>16</v>
      </c>
      <c r="G275" s="18">
        <v>17</v>
      </c>
      <c r="H275" s="18">
        <v>8</v>
      </c>
      <c r="I275" s="18">
        <v>75</v>
      </c>
      <c r="J275" s="24"/>
      <c r="K275" s="24"/>
    </row>
    <row r="276" spans="1:11" ht="18.600000000000001" customHeight="1" x14ac:dyDescent="0.15">
      <c r="A276" s="4">
        <v>272</v>
      </c>
      <c r="B276" s="11" t="s">
        <v>575</v>
      </c>
      <c r="C276" s="18">
        <v>7</v>
      </c>
      <c r="D276" s="18">
        <v>13</v>
      </c>
      <c r="E276" s="18">
        <v>14</v>
      </c>
      <c r="F276" s="18">
        <v>16</v>
      </c>
      <c r="G276" s="18">
        <v>17</v>
      </c>
      <c r="H276" s="18">
        <v>8</v>
      </c>
      <c r="I276" s="18">
        <v>75</v>
      </c>
      <c r="J276" s="24"/>
      <c r="K276" s="24"/>
    </row>
    <row r="277" spans="1:11" ht="18.600000000000001" customHeight="1" x14ac:dyDescent="0.15">
      <c r="A277" s="4">
        <v>273</v>
      </c>
      <c r="B277" s="11" t="s">
        <v>576</v>
      </c>
      <c r="C277" s="18">
        <v>1</v>
      </c>
      <c r="D277" s="18">
        <v>1</v>
      </c>
      <c r="E277" s="18">
        <v>1</v>
      </c>
      <c r="F277" s="18">
        <v>1</v>
      </c>
      <c r="G277" s="18">
        <v>1</v>
      </c>
      <c r="H277" s="18">
        <v>1</v>
      </c>
      <c r="I277" s="18">
        <v>6</v>
      </c>
      <c r="J277" s="24"/>
      <c r="K277" s="24"/>
    </row>
    <row r="278" spans="1:11" ht="18.600000000000001" customHeight="1" x14ac:dyDescent="0.15">
      <c r="A278" s="4">
        <v>274</v>
      </c>
      <c r="B278" s="11" t="s">
        <v>577</v>
      </c>
      <c r="C278" s="18">
        <v>1</v>
      </c>
      <c r="D278" s="18">
        <v>1</v>
      </c>
      <c r="E278" s="18">
        <v>1</v>
      </c>
      <c r="F278" s="18">
        <v>1</v>
      </c>
      <c r="G278" s="18">
        <v>1</v>
      </c>
      <c r="H278" s="18">
        <v>1</v>
      </c>
      <c r="I278" s="18">
        <v>6</v>
      </c>
      <c r="J278" s="24"/>
      <c r="K278" s="24"/>
    </row>
    <row r="279" spans="1:11" ht="18.600000000000001" customHeight="1" x14ac:dyDescent="0.15">
      <c r="A279" s="4">
        <v>275</v>
      </c>
      <c r="B279" s="11" t="s">
        <v>578</v>
      </c>
      <c r="C279" s="18">
        <v>1842</v>
      </c>
      <c r="D279" s="18">
        <v>3683</v>
      </c>
      <c r="E279" s="18">
        <v>3683</v>
      </c>
      <c r="F279" s="18">
        <v>3683</v>
      </c>
      <c r="G279" s="18">
        <v>3683</v>
      </c>
      <c r="H279" s="18">
        <v>1841</v>
      </c>
      <c r="I279" s="18">
        <v>18415</v>
      </c>
      <c r="J279" s="24"/>
      <c r="K279" s="24"/>
    </row>
    <row r="280" spans="1:11" ht="18.600000000000001" customHeight="1" x14ac:dyDescent="0.15">
      <c r="A280" s="4">
        <v>276</v>
      </c>
      <c r="B280" s="11" t="s">
        <v>579</v>
      </c>
      <c r="C280" s="18">
        <v>1</v>
      </c>
      <c r="D280" s="18">
        <v>2</v>
      </c>
      <c r="E280" s="18">
        <v>2</v>
      </c>
      <c r="F280" s="18">
        <v>2</v>
      </c>
      <c r="G280" s="18">
        <v>3</v>
      </c>
      <c r="H280" s="18">
        <v>2</v>
      </c>
      <c r="I280" s="18">
        <v>12</v>
      </c>
      <c r="J280" s="24"/>
      <c r="K280" s="24"/>
    </row>
    <row r="281" spans="1:11" ht="18.600000000000001" customHeight="1" x14ac:dyDescent="0.15">
      <c r="A281" s="4">
        <v>277</v>
      </c>
      <c r="B281" s="11" t="s">
        <v>580</v>
      </c>
      <c r="C281" s="18">
        <v>1</v>
      </c>
      <c r="D281" s="18">
        <v>1</v>
      </c>
      <c r="E281" s="18">
        <v>1</v>
      </c>
      <c r="F281" s="18">
        <v>1</v>
      </c>
      <c r="G281" s="18">
        <v>1</v>
      </c>
      <c r="H281" s="18">
        <v>1</v>
      </c>
      <c r="I281" s="18">
        <v>6</v>
      </c>
      <c r="J281" s="24"/>
      <c r="K281" s="24"/>
    </row>
    <row r="282" spans="1:11" ht="18.600000000000001" customHeight="1" x14ac:dyDescent="0.15">
      <c r="A282" s="4">
        <v>278</v>
      </c>
      <c r="B282" s="11" t="s">
        <v>605</v>
      </c>
      <c r="C282" s="18">
        <v>1</v>
      </c>
      <c r="D282" s="18">
        <v>1</v>
      </c>
      <c r="E282" s="18">
        <v>1</v>
      </c>
      <c r="F282" s="18">
        <v>1</v>
      </c>
      <c r="G282" s="18">
        <v>1</v>
      </c>
      <c r="H282" s="18">
        <v>1</v>
      </c>
      <c r="I282" s="18">
        <v>6</v>
      </c>
      <c r="J282" s="24"/>
      <c r="K282" s="24"/>
    </row>
    <row r="283" spans="1:11" ht="18.600000000000001" customHeight="1" x14ac:dyDescent="0.15">
      <c r="A283" s="4">
        <v>279</v>
      </c>
      <c r="B283" s="11" t="s">
        <v>606</v>
      </c>
      <c r="C283" s="18">
        <v>1</v>
      </c>
      <c r="D283" s="18">
        <v>1</v>
      </c>
      <c r="E283" s="18">
        <v>1</v>
      </c>
      <c r="F283" s="18">
        <v>1</v>
      </c>
      <c r="G283" s="18">
        <v>1</v>
      </c>
      <c r="H283" s="18">
        <v>1</v>
      </c>
      <c r="I283" s="18">
        <v>6</v>
      </c>
      <c r="J283" s="24"/>
      <c r="K283" s="24"/>
    </row>
    <row r="284" spans="1:11" ht="18.600000000000001" customHeight="1" x14ac:dyDescent="0.15">
      <c r="A284" s="4">
        <v>280</v>
      </c>
      <c r="B284" s="11" t="s">
        <v>607</v>
      </c>
      <c r="C284" s="18">
        <v>1</v>
      </c>
      <c r="D284" s="18">
        <v>2</v>
      </c>
      <c r="E284" s="18">
        <v>2</v>
      </c>
      <c r="F284" s="18">
        <v>2</v>
      </c>
      <c r="G284" s="18">
        <v>3</v>
      </c>
      <c r="H284" s="18">
        <v>2</v>
      </c>
      <c r="I284" s="18">
        <v>12</v>
      </c>
      <c r="J284" s="24"/>
      <c r="K284" s="24"/>
    </row>
    <row r="285" spans="1:11" ht="18.600000000000001" customHeight="1" x14ac:dyDescent="0.15">
      <c r="A285" s="4">
        <v>281</v>
      </c>
      <c r="B285" s="11" t="s">
        <v>608</v>
      </c>
      <c r="C285" s="18">
        <v>1</v>
      </c>
      <c r="D285" s="18">
        <v>2</v>
      </c>
      <c r="E285" s="18">
        <v>2</v>
      </c>
      <c r="F285" s="18">
        <v>2</v>
      </c>
      <c r="G285" s="18">
        <v>3</v>
      </c>
      <c r="H285" s="18">
        <v>2</v>
      </c>
      <c r="I285" s="18">
        <v>12</v>
      </c>
      <c r="J285" s="24"/>
      <c r="K285" s="24"/>
    </row>
    <row r="286" spans="1:11" ht="18.600000000000001" customHeight="1" x14ac:dyDescent="0.15">
      <c r="A286" s="4">
        <v>282</v>
      </c>
      <c r="B286" s="11" t="s">
        <v>609</v>
      </c>
      <c r="C286" s="18">
        <v>1</v>
      </c>
      <c r="D286" s="18">
        <v>2</v>
      </c>
      <c r="E286" s="18">
        <v>2</v>
      </c>
      <c r="F286" s="18">
        <v>2</v>
      </c>
      <c r="G286" s="18">
        <v>3</v>
      </c>
      <c r="H286" s="18">
        <v>2</v>
      </c>
      <c r="I286" s="18">
        <v>12</v>
      </c>
      <c r="J286" s="24"/>
      <c r="K286" s="24"/>
    </row>
    <row r="287" spans="1:11" ht="18.600000000000001" customHeight="1" x14ac:dyDescent="0.15">
      <c r="A287" s="4">
        <v>283</v>
      </c>
      <c r="B287" s="11" t="s">
        <v>610</v>
      </c>
      <c r="C287" s="18">
        <v>1</v>
      </c>
      <c r="D287" s="18">
        <v>1</v>
      </c>
      <c r="E287" s="18">
        <v>1</v>
      </c>
      <c r="F287" s="18">
        <v>1</v>
      </c>
      <c r="G287" s="18">
        <v>1</v>
      </c>
      <c r="H287" s="18">
        <v>1</v>
      </c>
      <c r="I287" s="18">
        <v>6</v>
      </c>
      <c r="J287" s="24"/>
      <c r="K287" s="24"/>
    </row>
    <row r="288" spans="1:11" ht="18.600000000000001" customHeight="1" x14ac:dyDescent="0.15">
      <c r="A288" s="4">
        <v>284</v>
      </c>
      <c r="B288" s="11" t="s">
        <v>611</v>
      </c>
      <c r="C288" s="18">
        <v>1</v>
      </c>
      <c r="D288" s="18">
        <v>1</v>
      </c>
      <c r="E288" s="18">
        <v>1</v>
      </c>
      <c r="F288" s="18">
        <v>1</v>
      </c>
      <c r="G288" s="18">
        <v>1</v>
      </c>
      <c r="H288" s="18">
        <v>1</v>
      </c>
      <c r="I288" s="18">
        <v>6</v>
      </c>
      <c r="J288" s="24"/>
      <c r="K288" s="24"/>
    </row>
    <row r="289" spans="1:11" ht="18.600000000000001" customHeight="1" x14ac:dyDescent="0.15">
      <c r="A289" s="4">
        <v>285</v>
      </c>
      <c r="B289" s="11" t="s">
        <v>612</v>
      </c>
      <c r="C289" s="18">
        <v>1</v>
      </c>
      <c r="D289" s="18">
        <v>1</v>
      </c>
      <c r="E289" s="18">
        <v>1</v>
      </c>
      <c r="F289" s="18">
        <v>1</v>
      </c>
      <c r="G289" s="18">
        <v>1</v>
      </c>
      <c r="H289" s="18">
        <v>1</v>
      </c>
      <c r="I289" s="18">
        <v>6</v>
      </c>
      <c r="J289" s="24"/>
      <c r="K289" s="24"/>
    </row>
    <row r="290" spans="1:11" ht="18.600000000000001" customHeight="1" x14ac:dyDescent="0.15">
      <c r="A290" s="4">
        <v>286</v>
      </c>
      <c r="B290" s="11" t="s">
        <v>613</v>
      </c>
      <c r="C290" s="18">
        <v>1</v>
      </c>
      <c r="D290" s="18">
        <v>1</v>
      </c>
      <c r="E290" s="18">
        <v>1</v>
      </c>
      <c r="F290" s="18">
        <v>1</v>
      </c>
      <c r="G290" s="18">
        <v>1</v>
      </c>
      <c r="H290" s="18">
        <v>1</v>
      </c>
      <c r="I290" s="18">
        <v>6</v>
      </c>
      <c r="J290" s="24"/>
      <c r="K290" s="24"/>
    </row>
    <row r="291" spans="1:11" ht="18.600000000000001" customHeight="1" x14ac:dyDescent="0.15">
      <c r="A291" s="4">
        <v>287</v>
      </c>
      <c r="B291" s="11" t="s">
        <v>614</v>
      </c>
      <c r="C291" s="18">
        <v>3</v>
      </c>
      <c r="D291" s="18">
        <v>3</v>
      </c>
      <c r="E291" s="18">
        <v>3</v>
      </c>
      <c r="F291" s="18">
        <v>3</v>
      </c>
      <c r="G291" s="18">
        <v>3</v>
      </c>
      <c r="H291" s="18">
        <v>3</v>
      </c>
      <c r="I291" s="18">
        <v>18</v>
      </c>
      <c r="J291" s="24"/>
      <c r="K291" s="24"/>
    </row>
    <row r="292" spans="1:11" ht="18.600000000000001" customHeight="1" x14ac:dyDescent="0.15">
      <c r="A292" s="4">
        <v>288</v>
      </c>
      <c r="B292" s="11" t="s">
        <v>615</v>
      </c>
      <c r="C292" s="18">
        <v>3</v>
      </c>
      <c r="D292" s="18">
        <v>5</v>
      </c>
      <c r="E292" s="18">
        <v>6</v>
      </c>
      <c r="F292" s="18">
        <v>6</v>
      </c>
      <c r="G292" s="18">
        <v>6</v>
      </c>
      <c r="H292" s="18">
        <v>3</v>
      </c>
      <c r="I292" s="18">
        <v>29</v>
      </c>
      <c r="J292" s="24"/>
      <c r="K292" s="24"/>
    </row>
    <row r="293" spans="1:11" ht="18.600000000000001" customHeight="1" x14ac:dyDescent="0.15">
      <c r="A293" s="4">
        <v>289</v>
      </c>
      <c r="B293" s="11" t="s">
        <v>616</v>
      </c>
      <c r="C293" s="18">
        <v>1</v>
      </c>
      <c r="D293" s="18">
        <v>1</v>
      </c>
      <c r="E293" s="18">
        <v>1</v>
      </c>
      <c r="F293" s="18">
        <v>1</v>
      </c>
      <c r="G293" s="18">
        <v>1</v>
      </c>
      <c r="H293" s="18">
        <v>1</v>
      </c>
      <c r="I293" s="18">
        <v>6</v>
      </c>
      <c r="J293" s="24"/>
      <c r="K293" s="24"/>
    </row>
    <row r="294" spans="1:11" ht="18.600000000000001" customHeight="1" x14ac:dyDescent="0.15">
      <c r="A294" s="4">
        <v>290</v>
      </c>
      <c r="B294" s="11" t="s">
        <v>617</v>
      </c>
      <c r="C294" s="18">
        <v>1</v>
      </c>
      <c r="D294" s="18">
        <v>1</v>
      </c>
      <c r="E294" s="18">
        <v>1</v>
      </c>
      <c r="F294" s="18">
        <v>1</v>
      </c>
      <c r="G294" s="18">
        <v>1</v>
      </c>
      <c r="H294" s="18">
        <v>1</v>
      </c>
      <c r="I294" s="18">
        <v>6</v>
      </c>
      <c r="J294" s="24"/>
      <c r="K294" s="24"/>
    </row>
    <row r="295" spans="1:11" ht="18.600000000000001" customHeight="1" x14ac:dyDescent="0.15">
      <c r="A295" s="4">
        <v>291</v>
      </c>
      <c r="B295" s="11" t="s">
        <v>618</v>
      </c>
      <c r="C295" s="18">
        <v>1</v>
      </c>
      <c r="D295" s="18">
        <v>1</v>
      </c>
      <c r="E295" s="18">
        <v>1</v>
      </c>
      <c r="F295" s="18">
        <v>1</v>
      </c>
      <c r="G295" s="18">
        <v>1</v>
      </c>
      <c r="H295" s="18">
        <v>1</v>
      </c>
      <c r="I295" s="18">
        <v>6</v>
      </c>
      <c r="J295" s="24"/>
      <c r="K295" s="24"/>
    </row>
    <row r="296" spans="1:11" ht="18.600000000000001" customHeight="1" x14ac:dyDescent="0.15">
      <c r="A296" s="4">
        <v>292</v>
      </c>
      <c r="B296" s="11" t="s">
        <v>619</v>
      </c>
      <c r="C296" s="18">
        <v>7</v>
      </c>
      <c r="D296" s="18">
        <v>13</v>
      </c>
      <c r="E296" s="18">
        <v>14</v>
      </c>
      <c r="F296" s="18">
        <v>16</v>
      </c>
      <c r="G296" s="18">
        <v>17</v>
      </c>
      <c r="H296" s="18">
        <v>8</v>
      </c>
      <c r="I296" s="18">
        <v>75</v>
      </c>
      <c r="J296" s="24"/>
      <c r="K296" s="24"/>
    </row>
    <row r="297" spans="1:11" ht="18.600000000000001" customHeight="1" x14ac:dyDescent="0.15">
      <c r="A297" s="4">
        <v>293</v>
      </c>
      <c r="B297" s="11" t="s">
        <v>620</v>
      </c>
      <c r="C297" s="18">
        <v>7</v>
      </c>
      <c r="D297" s="18">
        <v>13</v>
      </c>
      <c r="E297" s="18">
        <v>14</v>
      </c>
      <c r="F297" s="18">
        <v>16</v>
      </c>
      <c r="G297" s="18">
        <v>17</v>
      </c>
      <c r="H297" s="18">
        <v>8</v>
      </c>
      <c r="I297" s="18">
        <v>75</v>
      </c>
      <c r="J297" s="24"/>
      <c r="K297" s="24"/>
    </row>
    <row r="298" spans="1:11" ht="18.600000000000001" customHeight="1" x14ac:dyDescent="0.15">
      <c r="A298" s="4">
        <v>294</v>
      </c>
      <c r="B298" s="11" t="s">
        <v>621</v>
      </c>
      <c r="C298" s="18">
        <v>7</v>
      </c>
      <c r="D298" s="18">
        <v>13</v>
      </c>
      <c r="E298" s="18">
        <v>14</v>
      </c>
      <c r="F298" s="18">
        <v>16</v>
      </c>
      <c r="G298" s="18">
        <v>17</v>
      </c>
      <c r="H298" s="18">
        <v>8</v>
      </c>
      <c r="I298" s="18">
        <v>75</v>
      </c>
      <c r="J298" s="24"/>
      <c r="K298" s="24"/>
    </row>
    <row r="299" spans="1:11" ht="18.600000000000001" customHeight="1" x14ac:dyDescent="0.15">
      <c r="A299" s="4">
        <v>295</v>
      </c>
      <c r="B299" s="11" t="s">
        <v>581</v>
      </c>
      <c r="C299" s="18">
        <v>1</v>
      </c>
      <c r="D299" s="18">
        <v>1</v>
      </c>
      <c r="E299" s="18">
        <v>1</v>
      </c>
      <c r="F299" s="18">
        <v>1</v>
      </c>
      <c r="G299" s="18">
        <v>1</v>
      </c>
      <c r="H299" s="18">
        <v>1</v>
      </c>
      <c r="I299" s="18">
        <v>6</v>
      </c>
      <c r="J299" s="24"/>
      <c r="K299" s="24"/>
    </row>
    <row r="300" spans="1:11" ht="18.600000000000001" customHeight="1" x14ac:dyDescent="0.15">
      <c r="A300" s="4">
        <v>296</v>
      </c>
      <c r="B300" s="11" t="s">
        <v>153</v>
      </c>
      <c r="C300" s="18">
        <v>1</v>
      </c>
      <c r="D300" s="18">
        <v>1</v>
      </c>
      <c r="E300" s="18">
        <v>1</v>
      </c>
      <c r="F300" s="18">
        <v>1</v>
      </c>
      <c r="G300" s="18">
        <v>1</v>
      </c>
      <c r="H300" s="18">
        <v>1</v>
      </c>
      <c r="I300" s="18">
        <v>6</v>
      </c>
      <c r="J300" s="24"/>
      <c r="K300" s="24"/>
    </row>
    <row r="301" spans="1:11" ht="18.600000000000001" customHeight="1" x14ac:dyDescent="0.15">
      <c r="A301" s="4">
        <v>297</v>
      </c>
      <c r="B301" s="11" t="s">
        <v>582</v>
      </c>
      <c r="C301" s="18">
        <v>1</v>
      </c>
      <c r="D301" s="18">
        <v>1</v>
      </c>
      <c r="E301" s="18">
        <v>1</v>
      </c>
      <c r="F301" s="18">
        <v>1</v>
      </c>
      <c r="G301" s="18">
        <v>1</v>
      </c>
      <c r="H301" s="18">
        <v>1</v>
      </c>
      <c r="I301" s="18">
        <v>6</v>
      </c>
      <c r="J301" s="24"/>
      <c r="K301" s="24"/>
    </row>
    <row r="302" spans="1:11" ht="18.600000000000001" customHeight="1" x14ac:dyDescent="0.15">
      <c r="A302" s="4">
        <v>298</v>
      </c>
      <c r="B302" s="11" t="s">
        <v>622</v>
      </c>
      <c r="C302" s="18">
        <v>43</v>
      </c>
      <c r="D302" s="18">
        <v>85</v>
      </c>
      <c r="E302" s="18">
        <v>94</v>
      </c>
      <c r="F302" s="18">
        <v>103</v>
      </c>
      <c r="G302" s="18">
        <v>113</v>
      </c>
      <c r="H302" s="18">
        <v>56</v>
      </c>
      <c r="I302" s="18">
        <v>494</v>
      </c>
      <c r="J302" s="24"/>
      <c r="K302" s="24"/>
    </row>
    <row r="303" spans="1:11" ht="18.600000000000001" customHeight="1" x14ac:dyDescent="0.15">
      <c r="A303" s="4">
        <v>299</v>
      </c>
      <c r="B303" s="11" t="s">
        <v>583</v>
      </c>
      <c r="C303" s="18">
        <v>2</v>
      </c>
      <c r="D303" s="18">
        <v>3</v>
      </c>
      <c r="E303" s="18">
        <v>3</v>
      </c>
      <c r="F303" s="18">
        <v>3</v>
      </c>
      <c r="G303" s="18">
        <v>4</v>
      </c>
      <c r="H303" s="18">
        <v>2</v>
      </c>
      <c r="I303" s="18">
        <v>17</v>
      </c>
      <c r="J303" s="24"/>
      <c r="K303" s="24"/>
    </row>
    <row r="304" spans="1:11" ht="18.600000000000001" customHeight="1" x14ac:dyDescent="0.15">
      <c r="A304" s="4">
        <v>300</v>
      </c>
      <c r="B304" s="11" t="s">
        <v>623</v>
      </c>
      <c r="C304" s="18">
        <v>3</v>
      </c>
      <c r="D304" s="18">
        <v>5</v>
      </c>
      <c r="E304" s="18">
        <v>6</v>
      </c>
      <c r="F304" s="18">
        <v>6</v>
      </c>
      <c r="G304" s="18">
        <v>6</v>
      </c>
      <c r="H304" s="18">
        <v>3</v>
      </c>
      <c r="I304" s="18">
        <v>29</v>
      </c>
      <c r="J304" s="24"/>
      <c r="K304" s="24"/>
    </row>
    <row r="305" spans="1:11" ht="18.600000000000001" customHeight="1" x14ac:dyDescent="0.15">
      <c r="A305" s="4">
        <v>301</v>
      </c>
      <c r="B305" s="11" t="s">
        <v>584</v>
      </c>
      <c r="C305" s="18">
        <v>1</v>
      </c>
      <c r="D305" s="18">
        <v>1</v>
      </c>
      <c r="E305" s="18">
        <v>1</v>
      </c>
      <c r="F305" s="18">
        <v>1</v>
      </c>
      <c r="G305" s="18">
        <v>1</v>
      </c>
      <c r="H305" s="18">
        <v>1</v>
      </c>
      <c r="I305" s="18">
        <v>6</v>
      </c>
      <c r="J305" s="24"/>
      <c r="K305" s="24"/>
    </row>
    <row r="306" spans="1:11" ht="18.600000000000001" customHeight="1" x14ac:dyDescent="0.15">
      <c r="A306" s="4">
        <v>302</v>
      </c>
      <c r="B306" s="11" t="s">
        <v>585</v>
      </c>
      <c r="C306" s="18">
        <v>1</v>
      </c>
      <c r="D306" s="18">
        <v>1</v>
      </c>
      <c r="E306" s="18">
        <v>1</v>
      </c>
      <c r="F306" s="18">
        <v>1</v>
      </c>
      <c r="G306" s="18">
        <v>1</v>
      </c>
      <c r="H306" s="18">
        <v>1</v>
      </c>
      <c r="I306" s="18">
        <v>6</v>
      </c>
      <c r="J306" s="24"/>
      <c r="K306" s="24"/>
    </row>
    <row r="307" spans="1:11" ht="18.600000000000001" customHeight="1" x14ac:dyDescent="0.15">
      <c r="A307" s="4">
        <v>303</v>
      </c>
      <c r="B307" s="11" t="s">
        <v>624</v>
      </c>
      <c r="C307" s="18">
        <v>2</v>
      </c>
      <c r="D307" s="18">
        <v>3</v>
      </c>
      <c r="E307" s="18">
        <v>3</v>
      </c>
      <c r="F307" s="18">
        <v>3</v>
      </c>
      <c r="G307" s="18">
        <v>4</v>
      </c>
      <c r="H307" s="18">
        <v>2</v>
      </c>
      <c r="I307" s="18">
        <v>17</v>
      </c>
      <c r="J307" s="24"/>
      <c r="K307" s="24"/>
    </row>
    <row r="308" spans="1:11" ht="18.600000000000001" customHeight="1" x14ac:dyDescent="0.15">
      <c r="A308" s="4">
        <v>304</v>
      </c>
      <c r="B308" s="11" t="s">
        <v>586</v>
      </c>
      <c r="C308" s="18">
        <v>1</v>
      </c>
      <c r="D308" s="18">
        <v>1</v>
      </c>
      <c r="E308" s="18">
        <v>1</v>
      </c>
      <c r="F308" s="18">
        <v>1</v>
      </c>
      <c r="G308" s="18">
        <v>1</v>
      </c>
      <c r="H308" s="18">
        <v>1</v>
      </c>
      <c r="I308" s="18">
        <v>6</v>
      </c>
      <c r="J308" s="24"/>
      <c r="K308" s="24"/>
    </row>
    <row r="309" spans="1:11" ht="18.600000000000001" customHeight="1" x14ac:dyDescent="0.15">
      <c r="A309" s="4">
        <v>305</v>
      </c>
      <c r="B309" s="11" t="s">
        <v>625</v>
      </c>
      <c r="C309" s="18">
        <v>1</v>
      </c>
      <c r="D309" s="18">
        <v>1</v>
      </c>
      <c r="E309" s="18">
        <v>1</v>
      </c>
      <c r="F309" s="18">
        <v>1</v>
      </c>
      <c r="G309" s="18">
        <v>1</v>
      </c>
      <c r="H309" s="18">
        <v>1</v>
      </c>
      <c r="I309" s="18">
        <v>6</v>
      </c>
      <c r="J309" s="24"/>
      <c r="K309" s="24"/>
    </row>
    <row r="310" spans="1:11" ht="18.600000000000001" customHeight="1" x14ac:dyDescent="0.15">
      <c r="A310" s="4">
        <v>306</v>
      </c>
      <c r="B310" s="11" t="s">
        <v>626</v>
      </c>
      <c r="C310" s="18">
        <v>4</v>
      </c>
      <c r="D310" s="18">
        <v>8</v>
      </c>
      <c r="E310" s="18">
        <v>9</v>
      </c>
      <c r="F310" s="18">
        <v>10</v>
      </c>
      <c r="G310" s="18">
        <v>10</v>
      </c>
      <c r="H310" s="18">
        <v>5</v>
      </c>
      <c r="I310" s="18">
        <v>46</v>
      </c>
      <c r="J310" s="24"/>
      <c r="K310" s="24"/>
    </row>
    <row r="311" spans="1:11" ht="18.600000000000001" customHeight="1" x14ac:dyDescent="0.15">
      <c r="A311" s="4">
        <v>307</v>
      </c>
      <c r="B311" s="11" t="s">
        <v>587</v>
      </c>
      <c r="C311" s="18">
        <v>1</v>
      </c>
      <c r="D311" s="18">
        <v>1</v>
      </c>
      <c r="E311" s="18">
        <v>1</v>
      </c>
      <c r="F311" s="18">
        <v>1</v>
      </c>
      <c r="G311" s="18">
        <v>1</v>
      </c>
      <c r="H311" s="18">
        <v>1</v>
      </c>
      <c r="I311" s="18">
        <v>6</v>
      </c>
      <c r="J311" s="24"/>
      <c r="K311" s="24"/>
    </row>
    <row r="312" spans="1:11" ht="18.600000000000001" customHeight="1" x14ac:dyDescent="0.15">
      <c r="A312" s="4">
        <v>308</v>
      </c>
      <c r="B312" s="11" t="s">
        <v>588</v>
      </c>
      <c r="C312" s="18">
        <v>1</v>
      </c>
      <c r="D312" s="18">
        <v>1</v>
      </c>
      <c r="E312" s="18">
        <v>1</v>
      </c>
      <c r="F312" s="18">
        <v>1</v>
      </c>
      <c r="G312" s="18">
        <v>1</v>
      </c>
      <c r="H312" s="18">
        <v>1</v>
      </c>
      <c r="I312" s="18">
        <v>6</v>
      </c>
      <c r="J312" s="24"/>
      <c r="K312" s="24"/>
    </row>
    <row r="313" spans="1:11" ht="18.600000000000001" customHeight="1" x14ac:dyDescent="0.15">
      <c r="A313" s="4">
        <v>309</v>
      </c>
      <c r="B313" s="11" t="s">
        <v>627</v>
      </c>
      <c r="C313" s="18">
        <v>1</v>
      </c>
      <c r="D313" s="18">
        <v>1</v>
      </c>
      <c r="E313" s="18">
        <v>1</v>
      </c>
      <c r="F313" s="18">
        <v>1</v>
      </c>
      <c r="G313" s="18">
        <v>1</v>
      </c>
      <c r="H313" s="18">
        <v>1</v>
      </c>
      <c r="I313" s="18">
        <v>6</v>
      </c>
      <c r="J313" s="24"/>
      <c r="K313" s="24"/>
    </row>
    <row r="314" spans="1:11" ht="18.600000000000001" customHeight="1" x14ac:dyDescent="0.15">
      <c r="A314" s="4">
        <v>310</v>
      </c>
      <c r="B314" s="11" t="s">
        <v>628</v>
      </c>
      <c r="C314" s="18">
        <v>1</v>
      </c>
      <c r="D314" s="18">
        <v>1</v>
      </c>
      <c r="E314" s="18">
        <v>1</v>
      </c>
      <c r="F314" s="18">
        <v>1</v>
      </c>
      <c r="G314" s="18">
        <v>1</v>
      </c>
      <c r="H314" s="18">
        <v>1</v>
      </c>
      <c r="I314" s="18">
        <v>6</v>
      </c>
      <c r="J314" s="24"/>
      <c r="K314" s="24"/>
    </row>
    <row r="315" spans="1:11" ht="18.600000000000001" customHeight="1" x14ac:dyDescent="0.15">
      <c r="A315" s="4">
        <v>311</v>
      </c>
      <c r="B315" s="11" t="s">
        <v>629</v>
      </c>
      <c r="C315" s="18">
        <v>1</v>
      </c>
      <c r="D315" s="18">
        <v>1</v>
      </c>
      <c r="E315" s="18">
        <v>1</v>
      </c>
      <c r="F315" s="18">
        <v>1</v>
      </c>
      <c r="G315" s="18">
        <v>1</v>
      </c>
      <c r="H315" s="18">
        <v>1</v>
      </c>
      <c r="I315" s="18">
        <v>6</v>
      </c>
      <c r="J315" s="24"/>
      <c r="K315" s="24"/>
    </row>
    <row r="316" spans="1:11" ht="18.600000000000001" customHeight="1" x14ac:dyDescent="0.15">
      <c r="A316" s="4">
        <v>312</v>
      </c>
      <c r="B316" s="11" t="s">
        <v>630</v>
      </c>
      <c r="C316" s="18">
        <v>1</v>
      </c>
      <c r="D316" s="18">
        <v>1</v>
      </c>
      <c r="E316" s="18">
        <v>1</v>
      </c>
      <c r="F316" s="18">
        <v>1</v>
      </c>
      <c r="G316" s="18">
        <v>1</v>
      </c>
      <c r="H316" s="18">
        <v>1</v>
      </c>
      <c r="I316" s="18">
        <v>6</v>
      </c>
      <c r="J316" s="24"/>
      <c r="K316" s="24"/>
    </row>
    <row r="317" spans="1:11" ht="18.600000000000001" customHeight="1" x14ac:dyDescent="0.15">
      <c r="A317" s="4">
        <v>313</v>
      </c>
      <c r="B317" s="11" t="s">
        <v>589</v>
      </c>
      <c r="C317" s="18">
        <v>1</v>
      </c>
      <c r="D317" s="18">
        <v>1</v>
      </c>
      <c r="E317" s="18">
        <v>1</v>
      </c>
      <c r="F317" s="18">
        <v>1</v>
      </c>
      <c r="G317" s="18">
        <v>1</v>
      </c>
      <c r="H317" s="18">
        <v>1</v>
      </c>
      <c r="I317" s="18">
        <v>6</v>
      </c>
      <c r="J317" s="24"/>
      <c r="K317" s="24"/>
    </row>
    <row r="318" spans="1:11" ht="18.600000000000001" customHeight="1" x14ac:dyDescent="0.15">
      <c r="A318" s="4">
        <v>314</v>
      </c>
      <c r="B318" s="11" t="s">
        <v>631</v>
      </c>
      <c r="C318" s="18">
        <v>1</v>
      </c>
      <c r="D318" s="18">
        <v>1</v>
      </c>
      <c r="E318" s="18">
        <v>1</v>
      </c>
      <c r="F318" s="18">
        <v>1</v>
      </c>
      <c r="G318" s="18">
        <v>1</v>
      </c>
      <c r="H318" s="18">
        <v>1</v>
      </c>
      <c r="I318" s="18">
        <v>6</v>
      </c>
      <c r="J318" s="24"/>
      <c r="K318" s="24"/>
    </row>
    <row r="319" spans="1:11" ht="18.600000000000001" customHeight="1" x14ac:dyDescent="0.15">
      <c r="A319" s="4">
        <v>315</v>
      </c>
      <c r="B319" s="11" t="s">
        <v>590</v>
      </c>
      <c r="C319" s="18">
        <v>2</v>
      </c>
      <c r="D319" s="18">
        <v>3</v>
      </c>
      <c r="E319" s="18">
        <v>3</v>
      </c>
      <c r="F319" s="18">
        <v>3</v>
      </c>
      <c r="G319" s="18">
        <v>4</v>
      </c>
      <c r="H319" s="18">
        <v>2</v>
      </c>
      <c r="I319" s="18">
        <v>17</v>
      </c>
      <c r="J319" s="24"/>
      <c r="K319" s="24"/>
    </row>
    <row r="320" spans="1:11" ht="18.600000000000001" customHeight="1" x14ac:dyDescent="0.15">
      <c r="A320" s="4">
        <v>316</v>
      </c>
      <c r="B320" s="11" t="s">
        <v>591</v>
      </c>
      <c r="C320" s="18">
        <v>5</v>
      </c>
      <c r="D320" s="18">
        <v>10</v>
      </c>
      <c r="E320" s="18">
        <v>11</v>
      </c>
      <c r="F320" s="18">
        <v>12</v>
      </c>
      <c r="G320" s="18">
        <v>13</v>
      </c>
      <c r="H320" s="18">
        <v>7</v>
      </c>
      <c r="I320" s="18">
        <v>58</v>
      </c>
      <c r="J320" s="24"/>
      <c r="K320" s="24"/>
    </row>
    <row r="321" spans="1:11" ht="18.600000000000001" customHeight="1" x14ac:dyDescent="0.15">
      <c r="A321" s="4">
        <v>317</v>
      </c>
      <c r="B321" s="11" t="s">
        <v>592</v>
      </c>
      <c r="C321" s="18">
        <v>5</v>
      </c>
      <c r="D321" s="18">
        <v>10</v>
      </c>
      <c r="E321" s="18">
        <v>11</v>
      </c>
      <c r="F321" s="18">
        <v>12</v>
      </c>
      <c r="G321" s="18">
        <v>13</v>
      </c>
      <c r="H321" s="18">
        <v>7</v>
      </c>
      <c r="I321" s="18">
        <v>58</v>
      </c>
      <c r="J321" s="24"/>
      <c r="K321" s="24"/>
    </row>
    <row r="322" spans="1:11" ht="18.600000000000001" customHeight="1" x14ac:dyDescent="0.15">
      <c r="A322" s="4">
        <v>318</v>
      </c>
      <c r="B322" s="11" t="s">
        <v>593</v>
      </c>
      <c r="C322" s="18">
        <v>5</v>
      </c>
      <c r="D322" s="18">
        <v>10</v>
      </c>
      <c r="E322" s="18">
        <v>11</v>
      </c>
      <c r="F322" s="18">
        <v>12</v>
      </c>
      <c r="G322" s="18">
        <v>13</v>
      </c>
      <c r="H322" s="18">
        <v>7</v>
      </c>
      <c r="I322" s="18">
        <v>58</v>
      </c>
      <c r="J322" s="24"/>
      <c r="K322" s="24"/>
    </row>
    <row r="323" spans="1:11" ht="18.600000000000001" customHeight="1" x14ac:dyDescent="0.15">
      <c r="A323" s="4">
        <v>319</v>
      </c>
      <c r="B323" s="11" t="s">
        <v>594</v>
      </c>
      <c r="C323" s="18">
        <v>1</v>
      </c>
      <c r="D323" s="18">
        <v>1</v>
      </c>
      <c r="E323" s="18">
        <v>1</v>
      </c>
      <c r="F323" s="18">
        <v>1</v>
      </c>
      <c r="G323" s="18">
        <v>1</v>
      </c>
      <c r="H323" s="18">
        <v>1</v>
      </c>
      <c r="I323" s="18">
        <v>6</v>
      </c>
      <c r="J323" s="24"/>
      <c r="K323" s="24"/>
    </row>
    <row r="324" spans="1:11" ht="18.600000000000001" customHeight="1" x14ac:dyDescent="0.15">
      <c r="A324" s="4">
        <v>320</v>
      </c>
      <c r="B324" s="11" t="s">
        <v>632</v>
      </c>
      <c r="C324" s="18">
        <v>1</v>
      </c>
      <c r="D324" s="18">
        <v>1</v>
      </c>
      <c r="E324" s="18">
        <v>1</v>
      </c>
      <c r="F324" s="18">
        <v>1</v>
      </c>
      <c r="G324" s="18">
        <v>1</v>
      </c>
      <c r="H324" s="18">
        <v>1</v>
      </c>
      <c r="I324" s="18">
        <v>6</v>
      </c>
      <c r="J324" s="24"/>
      <c r="K324" s="24"/>
    </row>
    <row r="325" spans="1:11" ht="18.600000000000001" customHeight="1" x14ac:dyDescent="0.15">
      <c r="A325" s="4">
        <v>321</v>
      </c>
      <c r="B325" s="11" t="s">
        <v>633</v>
      </c>
      <c r="C325" s="18">
        <v>3</v>
      </c>
      <c r="D325" s="18">
        <v>5</v>
      </c>
      <c r="E325" s="18">
        <v>6</v>
      </c>
      <c r="F325" s="18">
        <v>6</v>
      </c>
      <c r="G325" s="18">
        <v>6</v>
      </c>
      <c r="H325" s="18">
        <v>3</v>
      </c>
      <c r="I325" s="18">
        <v>29</v>
      </c>
      <c r="J325" s="24"/>
      <c r="K325" s="24"/>
    </row>
    <row r="326" spans="1:11" ht="18.600000000000001" customHeight="1" x14ac:dyDescent="0.15">
      <c r="A326" s="4">
        <v>322</v>
      </c>
      <c r="B326" s="11" t="s">
        <v>595</v>
      </c>
      <c r="C326" s="18">
        <v>14</v>
      </c>
      <c r="D326" s="18">
        <v>27</v>
      </c>
      <c r="E326" s="18">
        <v>30</v>
      </c>
      <c r="F326" s="18">
        <v>32</v>
      </c>
      <c r="G326" s="18">
        <v>36</v>
      </c>
      <c r="H326" s="18">
        <v>18</v>
      </c>
      <c r="I326" s="18">
        <v>157</v>
      </c>
      <c r="J326" s="24"/>
      <c r="K326" s="24"/>
    </row>
    <row r="327" spans="1:11" ht="18.600000000000001" customHeight="1" x14ac:dyDescent="0.15">
      <c r="A327" s="4">
        <v>323</v>
      </c>
      <c r="B327" s="11" t="s">
        <v>634</v>
      </c>
      <c r="C327" s="18">
        <v>7</v>
      </c>
      <c r="D327" s="18">
        <v>13</v>
      </c>
      <c r="E327" s="18">
        <v>14</v>
      </c>
      <c r="F327" s="18">
        <v>16</v>
      </c>
      <c r="G327" s="18">
        <v>17</v>
      </c>
      <c r="H327" s="18">
        <v>8</v>
      </c>
      <c r="I327" s="18">
        <v>75</v>
      </c>
      <c r="J327" s="24"/>
      <c r="K327" s="24"/>
    </row>
    <row r="328" spans="1:11" ht="18.600000000000001" customHeight="1" x14ac:dyDescent="0.15">
      <c r="A328" s="4">
        <v>324</v>
      </c>
      <c r="B328" s="11" t="s">
        <v>596</v>
      </c>
      <c r="C328" s="18">
        <v>7</v>
      </c>
      <c r="D328" s="18">
        <v>13</v>
      </c>
      <c r="E328" s="18">
        <v>14</v>
      </c>
      <c r="F328" s="18">
        <v>16</v>
      </c>
      <c r="G328" s="18">
        <v>17</v>
      </c>
      <c r="H328" s="18">
        <v>8</v>
      </c>
      <c r="I328" s="18">
        <v>75</v>
      </c>
      <c r="J328" s="24"/>
      <c r="K328" s="24"/>
    </row>
    <row r="329" spans="1:11" ht="18.600000000000001" customHeight="1" x14ac:dyDescent="0.15">
      <c r="A329" s="4">
        <v>325</v>
      </c>
      <c r="B329" s="11" t="s">
        <v>635</v>
      </c>
      <c r="C329" s="18">
        <v>2</v>
      </c>
      <c r="D329" s="18">
        <v>3</v>
      </c>
      <c r="E329" s="18">
        <v>3</v>
      </c>
      <c r="F329" s="18">
        <v>3</v>
      </c>
      <c r="G329" s="18">
        <v>4</v>
      </c>
      <c r="H329" s="18">
        <v>2</v>
      </c>
      <c r="I329" s="18">
        <v>17</v>
      </c>
      <c r="J329" s="24"/>
      <c r="K329" s="24"/>
    </row>
    <row r="330" spans="1:11" ht="18.600000000000001" customHeight="1" x14ac:dyDescent="0.15">
      <c r="A330" s="4">
        <v>326</v>
      </c>
      <c r="B330" s="11" t="s">
        <v>597</v>
      </c>
      <c r="C330" s="18">
        <v>3</v>
      </c>
      <c r="D330" s="18">
        <v>6</v>
      </c>
      <c r="E330" s="18">
        <v>7</v>
      </c>
      <c r="F330" s="18">
        <v>7</v>
      </c>
      <c r="G330" s="18">
        <v>8</v>
      </c>
      <c r="H330" s="18">
        <v>4</v>
      </c>
      <c r="I330" s="18">
        <v>35</v>
      </c>
      <c r="J330" s="24"/>
      <c r="K330" s="24"/>
    </row>
    <row r="331" spans="1:11" ht="18.600000000000001" customHeight="1" x14ac:dyDescent="0.15">
      <c r="A331" s="4">
        <v>327</v>
      </c>
      <c r="B331" s="11" t="s">
        <v>636</v>
      </c>
      <c r="C331" s="18">
        <v>7</v>
      </c>
      <c r="D331" s="18">
        <v>13</v>
      </c>
      <c r="E331" s="18">
        <v>14</v>
      </c>
      <c r="F331" s="18">
        <v>16</v>
      </c>
      <c r="G331" s="18">
        <v>17</v>
      </c>
      <c r="H331" s="18">
        <v>8</v>
      </c>
      <c r="I331" s="18">
        <v>75</v>
      </c>
      <c r="J331" s="24"/>
      <c r="K331" s="24"/>
    </row>
    <row r="332" spans="1:11" ht="18.600000000000001" customHeight="1" x14ac:dyDescent="0.15">
      <c r="A332" s="4">
        <v>328</v>
      </c>
      <c r="B332" s="11" t="s">
        <v>637</v>
      </c>
      <c r="C332" s="18">
        <v>1</v>
      </c>
      <c r="D332" s="18">
        <v>1</v>
      </c>
      <c r="E332" s="18">
        <v>1</v>
      </c>
      <c r="F332" s="18">
        <v>1</v>
      </c>
      <c r="G332" s="18">
        <v>1</v>
      </c>
      <c r="H332" s="18">
        <v>1</v>
      </c>
      <c r="I332" s="18">
        <v>6</v>
      </c>
      <c r="J332" s="24"/>
      <c r="K332" s="24"/>
    </row>
    <row r="333" spans="1:11" ht="18.600000000000001" customHeight="1" x14ac:dyDescent="0.15">
      <c r="A333" s="4">
        <v>329</v>
      </c>
      <c r="B333" s="11" t="s">
        <v>638</v>
      </c>
      <c r="C333" s="18">
        <v>20</v>
      </c>
      <c r="D333" s="18">
        <v>40</v>
      </c>
      <c r="E333" s="18">
        <v>44</v>
      </c>
      <c r="F333" s="18">
        <v>48</v>
      </c>
      <c r="G333" s="18">
        <v>53</v>
      </c>
      <c r="H333" s="18">
        <v>27</v>
      </c>
      <c r="I333" s="18">
        <v>232</v>
      </c>
      <c r="J333" s="24"/>
      <c r="K333" s="24"/>
    </row>
    <row r="334" spans="1:11" ht="18.600000000000001" customHeight="1" x14ac:dyDescent="0.15">
      <c r="A334" s="4">
        <v>330</v>
      </c>
      <c r="B334" s="11" t="s">
        <v>639</v>
      </c>
      <c r="C334" s="18">
        <v>1</v>
      </c>
      <c r="D334" s="18">
        <v>1</v>
      </c>
      <c r="E334" s="18">
        <v>1</v>
      </c>
      <c r="F334" s="18">
        <v>1</v>
      </c>
      <c r="G334" s="18">
        <v>1</v>
      </c>
      <c r="H334" s="18">
        <v>1</v>
      </c>
      <c r="I334" s="18">
        <v>6</v>
      </c>
      <c r="J334" s="24"/>
      <c r="K334" s="24"/>
    </row>
    <row r="335" spans="1:11" ht="18.600000000000001" customHeight="1" x14ac:dyDescent="0.15">
      <c r="A335" s="4">
        <v>331</v>
      </c>
      <c r="B335" s="11" t="s">
        <v>640</v>
      </c>
      <c r="C335" s="18">
        <v>1</v>
      </c>
      <c r="D335" s="18">
        <v>1</v>
      </c>
      <c r="E335" s="18">
        <v>1</v>
      </c>
      <c r="F335" s="18">
        <v>1</v>
      </c>
      <c r="G335" s="18">
        <v>1</v>
      </c>
      <c r="H335" s="18">
        <v>1</v>
      </c>
      <c r="I335" s="18">
        <v>6</v>
      </c>
      <c r="J335" s="24"/>
      <c r="K335" s="24"/>
    </row>
    <row r="336" spans="1:11" ht="18.600000000000001" customHeight="1" x14ac:dyDescent="0.15">
      <c r="A336" s="4">
        <v>332</v>
      </c>
      <c r="B336" s="11" t="s">
        <v>641</v>
      </c>
      <c r="C336" s="18">
        <v>1</v>
      </c>
      <c r="D336" s="18">
        <v>1</v>
      </c>
      <c r="E336" s="18">
        <v>1</v>
      </c>
      <c r="F336" s="18">
        <v>1</v>
      </c>
      <c r="G336" s="18">
        <v>1</v>
      </c>
      <c r="H336" s="18">
        <v>1</v>
      </c>
      <c r="I336" s="18">
        <v>6</v>
      </c>
      <c r="J336" s="24"/>
      <c r="K336" s="24"/>
    </row>
    <row r="337" spans="1:11" ht="18.600000000000001" customHeight="1" x14ac:dyDescent="0.15">
      <c r="A337" s="4">
        <v>333</v>
      </c>
      <c r="B337" s="11" t="s">
        <v>642</v>
      </c>
      <c r="C337" s="18">
        <v>1</v>
      </c>
      <c r="D337" s="18">
        <v>1</v>
      </c>
      <c r="E337" s="18">
        <v>1</v>
      </c>
      <c r="F337" s="18">
        <v>1</v>
      </c>
      <c r="G337" s="18">
        <v>1</v>
      </c>
      <c r="H337" s="18">
        <v>1</v>
      </c>
      <c r="I337" s="18">
        <v>6</v>
      </c>
      <c r="J337" s="24"/>
      <c r="K337" s="24"/>
    </row>
    <row r="338" spans="1:11" ht="18.600000000000001" customHeight="1" x14ac:dyDescent="0.15">
      <c r="A338" s="4">
        <v>334</v>
      </c>
      <c r="B338" s="11" t="s">
        <v>643</v>
      </c>
      <c r="C338" s="18">
        <v>1</v>
      </c>
      <c r="D338" s="18">
        <v>1</v>
      </c>
      <c r="E338" s="18">
        <v>1</v>
      </c>
      <c r="F338" s="18">
        <v>1</v>
      </c>
      <c r="G338" s="18">
        <v>1</v>
      </c>
      <c r="H338" s="18">
        <v>1</v>
      </c>
      <c r="I338" s="18">
        <v>6</v>
      </c>
      <c r="J338" s="24"/>
      <c r="K338" s="24"/>
    </row>
    <row r="339" spans="1:11" ht="18.600000000000001" customHeight="1" x14ac:dyDescent="0.15">
      <c r="A339" s="4">
        <v>335</v>
      </c>
      <c r="B339" s="11" t="s">
        <v>598</v>
      </c>
      <c r="C339" s="18">
        <v>1</v>
      </c>
      <c r="D339" s="18">
        <v>1</v>
      </c>
      <c r="E339" s="18">
        <v>1</v>
      </c>
      <c r="F339" s="18">
        <v>1</v>
      </c>
      <c r="G339" s="18">
        <v>1</v>
      </c>
      <c r="H339" s="18">
        <v>1</v>
      </c>
      <c r="I339" s="18">
        <v>6</v>
      </c>
      <c r="J339" s="24"/>
      <c r="K339" s="24"/>
    </row>
    <row r="340" spans="1:11" ht="18.600000000000001" customHeight="1" x14ac:dyDescent="0.15">
      <c r="A340" s="4"/>
      <c r="B340" s="4" t="s">
        <v>4</v>
      </c>
      <c r="C340" s="19">
        <f>SUM(C5:C339)</f>
        <v>29697</v>
      </c>
      <c r="D340" s="19">
        <f t="shared" ref="D340:K340" si="0">SUM(D5:D339)</f>
        <v>59185</v>
      </c>
      <c r="E340" s="19">
        <f t="shared" si="0"/>
        <v>64723</v>
      </c>
      <c r="F340" s="19">
        <f t="shared" si="0"/>
        <v>70804</v>
      </c>
      <c r="G340" s="19">
        <f t="shared" si="0"/>
        <v>77511</v>
      </c>
      <c r="H340" s="19">
        <f t="shared" si="0"/>
        <v>38753</v>
      </c>
      <c r="I340" s="19">
        <f t="shared" si="0"/>
        <v>340673</v>
      </c>
      <c r="J340" s="19">
        <f t="shared" si="0"/>
        <v>0</v>
      </c>
      <c r="K340" s="19">
        <f t="shared" si="0"/>
        <v>0</v>
      </c>
    </row>
    <row r="341" spans="1:11" x14ac:dyDescent="0.15">
      <c r="B341" s="12"/>
      <c r="C341" s="20"/>
      <c r="D341" s="20"/>
      <c r="E341" s="20"/>
      <c r="F341" s="20"/>
      <c r="G341" s="20"/>
      <c r="H341" s="20"/>
      <c r="I341" s="21"/>
      <c r="J341" s="30"/>
      <c r="K341" s="30"/>
    </row>
    <row r="342" spans="1:11" x14ac:dyDescent="0.15">
      <c r="B342" s="12"/>
      <c r="C342" s="20"/>
      <c r="D342" s="20"/>
      <c r="E342" s="20"/>
      <c r="F342" s="20"/>
      <c r="G342" s="20"/>
      <c r="H342" s="20"/>
      <c r="I342" s="21"/>
      <c r="J342" s="30"/>
      <c r="K342" s="30"/>
    </row>
    <row r="343" spans="1:11" x14ac:dyDescent="0.15">
      <c r="B343" s="12"/>
      <c r="C343" s="20"/>
      <c r="D343" s="20"/>
      <c r="E343" s="20"/>
      <c r="F343" s="20"/>
      <c r="G343" s="20"/>
      <c r="H343" s="20"/>
      <c r="I343" s="21"/>
      <c r="J343" s="30"/>
      <c r="K343" s="30"/>
    </row>
    <row r="344" spans="1:11" x14ac:dyDescent="0.15">
      <c r="B344" s="12"/>
      <c r="C344" s="20"/>
      <c r="D344" s="20"/>
      <c r="E344" s="20"/>
      <c r="F344" s="20"/>
      <c r="G344" s="20"/>
      <c r="H344" s="20"/>
      <c r="I344" s="21"/>
      <c r="J344" s="30"/>
      <c r="K344" s="30"/>
    </row>
    <row r="345" spans="1:11" x14ac:dyDescent="0.15">
      <c r="B345" s="12"/>
      <c r="C345" s="20"/>
      <c r="D345" s="20"/>
      <c r="E345" s="20"/>
      <c r="F345" s="20"/>
      <c r="G345" s="20"/>
      <c r="H345" s="20"/>
      <c r="I345" s="21"/>
      <c r="J345" s="30"/>
      <c r="K345" s="30"/>
    </row>
    <row r="346" spans="1:11" x14ac:dyDescent="0.15">
      <c r="B346" s="12"/>
      <c r="C346" s="20"/>
      <c r="D346" s="20"/>
      <c r="E346" s="20"/>
      <c r="F346" s="20"/>
      <c r="G346" s="20"/>
      <c r="H346" s="20"/>
      <c r="I346" s="21"/>
      <c r="J346" s="30"/>
      <c r="K346" s="30"/>
    </row>
    <row r="347" spans="1:11" x14ac:dyDescent="0.15">
      <c r="B347" s="12"/>
      <c r="C347" s="20"/>
      <c r="D347" s="20"/>
      <c r="E347" s="20"/>
      <c r="F347" s="20"/>
      <c r="G347" s="20"/>
      <c r="H347" s="20"/>
      <c r="I347" s="21"/>
      <c r="J347" s="30"/>
      <c r="K347" s="30"/>
    </row>
    <row r="348" spans="1:11" x14ac:dyDescent="0.15">
      <c r="B348" s="12"/>
      <c r="C348" s="20"/>
      <c r="D348" s="20"/>
      <c r="E348" s="20"/>
      <c r="F348" s="20"/>
      <c r="G348" s="20"/>
      <c r="H348" s="20"/>
      <c r="I348" s="21"/>
      <c r="J348" s="30"/>
      <c r="K348" s="30"/>
    </row>
    <row r="349" spans="1:11" x14ac:dyDescent="0.15">
      <c r="B349" s="12"/>
      <c r="C349" s="20"/>
      <c r="D349" s="20"/>
      <c r="E349" s="20"/>
      <c r="F349" s="20"/>
      <c r="G349" s="20"/>
      <c r="H349" s="20"/>
      <c r="I349" s="21"/>
      <c r="J349" s="30"/>
      <c r="K349" s="30"/>
    </row>
    <row r="350" spans="1:11" x14ac:dyDescent="0.15">
      <c r="B350" s="12"/>
      <c r="C350" s="20"/>
      <c r="D350" s="20"/>
      <c r="E350" s="20"/>
      <c r="F350" s="20"/>
      <c r="G350" s="20"/>
      <c r="H350" s="20"/>
      <c r="I350" s="21"/>
      <c r="J350" s="30"/>
      <c r="K350" s="30"/>
    </row>
    <row r="351" spans="1:11" x14ac:dyDescent="0.15">
      <c r="B351" s="12"/>
      <c r="C351" s="20"/>
      <c r="D351" s="20"/>
      <c r="E351" s="20"/>
      <c r="F351" s="20"/>
      <c r="G351" s="20"/>
      <c r="H351" s="20"/>
      <c r="I351" s="21"/>
      <c r="J351" s="30"/>
      <c r="K351" s="30"/>
    </row>
    <row r="352" spans="1:11" x14ac:dyDescent="0.15">
      <c r="B352" s="12"/>
      <c r="C352" s="20"/>
      <c r="D352" s="20"/>
      <c r="E352" s="20"/>
      <c r="F352" s="20"/>
      <c r="G352" s="20"/>
      <c r="H352" s="20"/>
      <c r="I352" s="21"/>
      <c r="J352" s="30"/>
      <c r="K352" s="30"/>
    </row>
    <row r="353" spans="2:11" x14ac:dyDescent="0.15">
      <c r="B353" s="12"/>
      <c r="C353" s="20"/>
      <c r="D353" s="20"/>
      <c r="E353" s="20"/>
      <c r="F353" s="20"/>
      <c r="G353" s="20"/>
      <c r="H353" s="20"/>
      <c r="I353" s="21"/>
      <c r="J353" s="30"/>
      <c r="K353" s="30"/>
    </row>
    <row r="354" spans="2:11" x14ac:dyDescent="0.15">
      <c r="B354" s="12"/>
      <c r="C354" s="20"/>
      <c r="D354" s="20"/>
      <c r="E354" s="20"/>
      <c r="F354" s="20"/>
      <c r="G354" s="20"/>
      <c r="H354" s="20"/>
      <c r="I354" s="21"/>
      <c r="J354" s="30"/>
      <c r="K354" s="30"/>
    </row>
    <row r="355" spans="2:11" x14ac:dyDescent="0.15">
      <c r="B355" s="12"/>
      <c r="C355" s="20"/>
      <c r="D355" s="20"/>
      <c r="E355" s="20"/>
      <c r="F355" s="20"/>
      <c r="G355" s="20"/>
      <c r="H355" s="20"/>
      <c r="I355" s="21"/>
      <c r="J355" s="30"/>
      <c r="K355" s="30"/>
    </row>
    <row r="356" spans="2:11" x14ac:dyDescent="0.15">
      <c r="B356" s="12"/>
      <c r="C356" s="20"/>
      <c r="D356" s="20"/>
      <c r="E356" s="20"/>
      <c r="F356" s="20"/>
      <c r="G356" s="20"/>
      <c r="H356" s="20"/>
      <c r="I356" s="21"/>
      <c r="J356" s="30"/>
      <c r="K356" s="30"/>
    </row>
    <row r="357" spans="2:11" x14ac:dyDescent="0.15">
      <c r="B357" s="12"/>
      <c r="C357" s="20"/>
      <c r="D357" s="20"/>
      <c r="E357" s="20"/>
      <c r="F357" s="20"/>
      <c r="G357" s="20"/>
      <c r="H357" s="20"/>
      <c r="I357" s="21"/>
      <c r="J357" s="30"/>
      <c r="K357" s="30"/>
    </row>
    <row r="358" spans="2:11" x14ac:dyDescent="0.15">
      <c r="B358" s="12"/>
      <c r="C358" s="20"/>
      <c r="D358" s="20"/>
      <c r="E358" s="20"/>
      <c r="F358" s="20"/>
      <c r="G358" s="20"/>
      <c r="H358" s="20"/>
      <c r="I358" s="21"/>
      <c r="J358" s="30"/>
      <c r="K358" s="30"/>
    </row>
    <row r="359" spans="2:11" x14ac:dyDescent="0.15">
      <c r="B359" s="12"/>
      <c r="C359" s="20"/>
      <c r="D359" s="20"/>
      <c r="E359" s="20"/>
      <c r="F359" s="20"/>
      <c r="G359" s="20"/>
      <c r="H359" s="20"/>
      <c r="I359" s="21"/>
      <c r="J359" s="30"/>
      <c r="K359" s="30"/>
    </row>
    <row r="360" spans="2:11" x14ac:dyDescent="0.15">
      <c r="B360" s="12"/>
      <c r="C360" s="20"/>
      <c r="D360" s="20"/>
      <c r="E360" s="20"/>
      <c r="F360" s="20"/>
      <c r="G360" s="20"/>
      <c r="H360" s="20"/>
      <c r="I360" s="21"/>
      <c r="J360" s="30"/>
      <c r="K360" s="30"/>
    </row>
    <row r="361" spans="2:11" x14ac:dyDescent="0.15">
      <c r="B361" s="12"/>
      <c r="C361" s="20"/>
      <c r="D361" s="20"/>
      <c r="E361" s="20"/>
      <c r="F361" s="20"/>
      <c r="G361" s="20"/>
      <c r="H361" s="20"/>
      <c r="I361" s="21"/>
      <c r="J361" s="30"/>
      <c r="K361" s="30"/>
    </row>
    <row r="362" spans="2:11" x14ac:dyDescent="0.15">
      <c r="B362" s="12"/>
      <c r="C362" s="20"/>
      <c r="D362" s="20"/>
      <c r="E362" s="20"/>
      <c r="F362" s="20"/>
      <c r="G362" s="20"/>
      <c r="H362" s="20"/>
      <c r="I362" s="21"/>
      <c r="J362" s="30"/>
      <c r="K362" s="30"/>
    </row>
    <row r="363" spans="2:11" x14ac:dyDescent="0.15">
      <c r="B363" s="12"/>
      <c r="C363" s="20"/>
      <c r="D363" s="20"/>
      <c r="E363" s="20"/>
      <c r="F363" s="20"/>
      <c r="G363" s="20"/>
      <c r="H363" s="20"/>
      <c r="I363" s="21"/>
      <c r="J363" s="30"/>
      <c r="K363" s="30"/>
    </row>
    <row r="364" spans="2:11" x14ac:dyDescent="0.15">
      <c r="B364" s="12"/>
      <c r="C364" s="20"/>
      <c r="D364" s="20"/>
      <c r="E364" s="20"/>
      <c r="F364" s="20"/>
      <c r="G364" s="20"/>
      <c r="H364" s="20"/>
      <c r="I364" s="21"/>
      <c r="J364" s="30"/>
      <c r="K364" s="30"/>
    </row>
    <row r="365" spans="2:11" x14ac:dyDescent="0.15">
      <c r="B365" s="12"/>
      <c r="C365" s="20"/>
      <c r="D365" s="20"/>
      <c r="E365" s="20"/>
      <c r="F365" s="20"/>
      <c r="G365" s="20"/>
      <c r="H365" s="20"/>
      <c r="I365" s="21"/>
      <c r="J365" s="30"/>
      <c r="K365" s="30"/>
    </row>
    <row r="366" spans="2:11" x14ac:dyDescent="0.15">
      <c r="B366" s="12"/>
      <c r="C366" s="20"/>
      <c r="D366" s="20"/>
      <c r="E366" s="20"/>
      <c r="F366" s="20"/>
      <c r="G366" s="20"/>
      <c r="H366" s="20"/>
      <c r="I366" s="21"/>
      <c r="J366" s="30"/>
      <c r="K366" s="30"/>
    </row>
    <row r="367" spans="2:11" x14ac:dyDescent="0.15">
      <c r="B367" s="12"/>
      <c r="C367" s="20"/>
      <c r="D367" s="20"/>
      <c r="E367" s="20"/>
      <c r="F367" s="20"/>
      <c r="G367" s="20"/>
      <c r="H367" s="20"/>
      <c r="I367" s="21"/>
      <c r="J367" s="30"/>
      <c r="K367" s="30"/>
    </row>
    <row r="368" spans="2:11" x14ac:dyDescent="0.15">
      <c r="B368" s="12"/>
      <c r="C368" s="20"/>
      <c r="D368" s="20"/>
      <c r="E368" s="20"/>
      <c r="F368" s="20"/>
      <c r="G368" s="20"/>
      <c r="H368" s="20"/>
      <c r="I368" s="21"/>
      <c r="J368" s="30"/>
      <c r="K368" s="30"/>
    </row>
    <row r="369" spans="2:11" x14ac:dyDescent="0.15">
      <c r="B369" s="12"/>
      <c r="C369" s="20"/>
      <c r="D369" s="20"/>
      <c r="E369" s="20"/>
      <c r="F369" s="20"/>
      <c r="G369" s="20"/>
      <c r="H369" s="20"/>
      <c r="I369" s="21"/>
      <c r="J369" s="30"/>
      <c r="K369" s="30"/>
    </row>
    <row r="370" spans="2:11" x14ac:dyDescent="0.15">
      <c r="B370" s="12"/>
      <c r="C370" s="20"/>
      <c r="D370" s="20"/>
      <c r="E370" s="20"/>
      <c r="F370" s="20"/>
      <c r="G370" s="20"/>
      <c r="H370" s="20"/>
      <c r="I370" s="21"/>
      <c r="J370" s="30"/>
      <c r="K370" s="30"/>
    </row>
    <row r="371" spans="2:11" x14ac:dyDescent="0.15">
      <c r="B371" s="12"/>
      <c r="C371" s="20"/>
      <c r="D371" s="20"/>
      <c r="E371" s="20"/>
      <c r="F371" s="20"/>
      <c r="G371" s="20"/>
      <c r="H371" s="20"/>
      <c r="I371" s="21"/>
      <c r="J371" s="30"/>
      <c r="K371" s="30"/>
    </row>
    <row r="372" spans="2:11" x14ac:dyDescent="0.15">
      <c r="B372" s="12"/>
      <c r="C372" s="20"/>
      <c r="D372" s="20"/>
      <c r="E372" s="20"/>
      <c r="F372" s="20"/>
      <c r="G372" s="20"/>
      <c r="H372" s="20"/>
      <c r="I372" s="21"/>
      <c r="J372" s="30"/>
      <c r="K372" s="30"/>
    </row>
    <row r="373" spans="2:11" x14ac:dyDescent="0.15">
      <c r="B373" s="12"/>
      <c r="C373" s="20"/>
      <c r="D373" s="20"/>
      <c r="E373" s="20"/>
      <c r="F373" s="20"/>
      <c r="G373" s="20"/>
      <c r="H373" s="20"/>
      <c r="I373" s="21"/>
      <c r="J373" s="30"/>
      <c r="K373" s="30"/>
    </row>
    <row r="374" spans="2:11" x14ac:dyDescent="0.15">
      <c r="B374" s="12"/>
      <c r="C374" s="20"/>
      <c r="D374" s="20"/>
      <c r="E374" s="20"/>
      <c r="F374" s="20"/>
      <c r="G374" s="20"/>
      <c r="H374" s="20"/>
      <c r="I374" s="21"/>
      <c r="J374" s="30"/>
      <c r="K374" s="30"/>
    </row>
    <row r="375" spans="2:11" x14ac:dyDescent="0.15">
      <c r="B375" s="12"/>
      <c r="C375" s="20"/>
      <c r="D375" s="20"/>
      <c r="E375" s="20"/>
      <c r="F375" s="20"/>
      <c r="G375" s="20"/>
      <c r="H375" s="20"/>
      <c r="I375" s="21"/>
      <c r="J375" s="30"/>
      <c r="K375" s="30"/>
    </row>
    <row r="376" spans="2:11" x14ac:dyDescent="0.15">
      <c r="B376" s="12"/>
      <c r="C376" s="20"/>
      <c r="D376" s="20"/>
      <c r="E376" s="20"/>
      <c r="F376" s="20"/>
      <c r="G376" s="20"/>
      <c r="H376" s="20"/>
      <c r="I376" s="21"/>
      <c r="J376" s="30"/>
      <c r="K376" s="30"/>
    </row>
    <row r="377" spans="2:11" x14ac:dyDescent="0.15">
      <c r="B377" s="12"/>
      <c r="C377" s="20"/>
      <c r="D377" s="20"/>
      <c r="E377" s="20"/>
      <c r="F377" s="20"/>
      <c r="G377" s="20"/>
      <c r="H377" s="20"/>
      <c r="I377" s="21"/>
      <c r="J377" s="30"/>
      <c r="K377" s="30"/>
    </row>
    <row r="378" spans="2:11" x14ac:dyDescent="0.15">
      <c r="B378" s="12"/>
      <c r="C378" s="20"/>
      <c r="D378" s="20"/>
      <c r="E378" s="20"/>
      <c r="F378" s="20"/>
      <c r="G378" s="20"/>
      <c r="H378" s="20"/>
      <c r="I378" s="21"/>
      <c r="J378" s="30"/>
      <c r="K378" s="30"/>
    </row>
    <row r="379" spans="2:11" x14ac:dyDescent="0.15">
      <c r="B379" s="12"/>
      <c r="C379" s="20"/>
      <c r="D379" s="20"/>
      <c r="E379" s="20"/>
      <c r="F379" s="20"/>
      <c r="G379" s="20"/>
      <c r="H379" s="20"/>
      <c r="I379" s="21"/>
      <c r="J379" s="30"/>
      <c r="K379" s="30"/>
    </row>
    <row r="380" spans="2:11" x14ac:dyDescent="0.15">
      <c r="B380" s="12"/>
      <c r="C380" s="20"/>
      <c r="D380" s="20"/>
      <c r="E380" s="20"/>
      <c r="F380" s="20"/>
      <c r="G380" s="20"/>
      <c r="H380" s="20"/>
      <c r="I380" s="21"/>
      <c r="J380" s="30"/>
      <c r="K380" s="30"/>
    </row>
    <row r="381" spans="2:11" x14ac:dyDescent="0.15">
      <c r="B381" s="12"/>
      <c r="C381" s="20"/>
      <c r="D381" s="20"/>
      <c r="E381" s="20"/>
      <c r="F381" s="20"/>
      <c r="G381" s="20"/>
      <c r="H381" s="20"/>
      <c r="I381" s="21"/>
      <c r="J381" s="30"/>
      <c r="K381" s="30"/>
    </row>
    <row r="382" spans="2:11" x14ac:dyDescent="0.15">
      <c r="B382" s="12"/>
      <c r="C382" s="20"/>
      <c r="D382" s="20"/>
      <c r="E382" s="20"/>
      <c r="F382" s="20"/>
      <c r="G382" s="20"/>
      <c r="H382" s="20"/>
      <c r="I382" s="21"/>
      <c r="J382" s="30"/>
      <c r="K382" s="30"/>
    </row>
    <row r="383" spans="2:11" x14ac:dyDescent="0.15">
      <c r="B383" s="12"/>
      <c r="C383" s="20"/>
      <c r="D383" s="20"/>
      <c r="E383" s="20"/>
      <c r="F383" s="20"/>
      <c r="G383" s="20"/>
      <c r="H383" s="20"/>
      <c r="I383" s="21"/>
      <c r="J383" s="30"/>
      <c r="K383" s="30"/>
    </row>
    <row r="384" spans="2:11" x14ac:dyDescent="0.15">
      <c r="B384" s="12"/>
      <c r="C384" s="20"/>
      <c r="D384" s="20"/>
      <c r="E384" s="20"/>
      <c r="F384" s="20"/>
      <c r="G384" s="20"/>
      <c r="H384" s="20"/>
      <c r="I384" s="21"/>
      <c r="J384" s="30"/>
      <c r="K384" s="30"/>
    </row>
    <row r="385" spans="2:11" x14ac:dyDescent="0.15">
      <c r="B385" s="12"/>
      <c r="C385" s="20"/>
      <c r="D385" s="20"/>
      <c r="E385" s="20"/>
      <c r="F385" s="20"/>
      <c r="G385" s="20"/>
      <c r="H385" s="20"/>
      <c r="I385" s="21"/>
      <c r="J385" s="30"/>
      <c r="K385" s="30"/>
    </row>
    <row r="386" spans="2:11" x14ac:dyDescent="0.15">
      <c r="B386" s="12"/>
      <c r="C386" s="20"/>
      <c r="D386" s="20"/>
      <c r="E386" s="20"/>
      <c r="F386" s="20"/>
      <c r="G386" s="20"/>
      <c r="H386" s="20"/>
      <c r="I386" s="21"/>
      <c r="J386" s="30"/>
      <c r="K386" s="30"/>
    </row>
    <row r="387" spans="2:11" x14ac:dyDescent="0.15">
      <c r="B387" s="12"/>
      <c r="C387" s="20"/>
      <c r="D387" s="20"/>
      <c r="E387" s="20"/>
      <c r="F387" s="20"/>
      <c r="G387" s="20"/>
      <c r="H387" s="20"/>
      <c r="I387" s="21"/>
      <c r="J387" s="30"/>
      <c r="K387" s="30"/>
    </row>
    <row r="388" spans="2:11" x14ac:dyDescent="0.15">
      <c r="B388" s="12"/>
      <c r="C388" s="20"/>
      <c r="D388" s="20"/>
      <c r="E388" s="20"/>
      <c r="F388" s="20"/>
      <c r="G388" s="20"/>
      <c r="H388" s="20"/>
      <c r="I388" s="21"/>
      <c r="J388" s="30"/>
      <c r="K388" s="30"/>
    </row>
    <row r="389" spans="2:11" x14ac:dyDescent="0.15">
      <c r="B389" s="12"/>
      <c r="C389" s="20"/>
      <c r="D389" s="20"/>
      <c r="E389" s="20"/>
      <c r="F389" s="20"/>
      <c r="G389" s="20"/>
      <c r="H389" s="20"/>
      <c r="I389" s="21"/>
      <c r="J389" s="30"/>
      <c r="K389" s="30"/>
    </row>
    <row r="390" spans="2:11" x14ac:dyDescent="0.15">
      <c r="B390" s="12"/>
      <c r="C390" s="20"/>
      <c r="D390" s="20"/>
      <c r="E390" s="20"/>
      <c r="F390" s="20"/>
      <c r="G390" s="20"/>
      <c r="H390" s="20"/>
      <c r="I390" s="21"/>
      <c r="J390" s="30"/>
      <c r="K390" s="30"/>
    </row>
    <row r="391" spans="2:11" x14ac:dyDescent="0.15">
      <c r="B391" s="12"/>
      <c r="C391" s="20"/>
      <c r="D391" s="20"/>
      <c r="E391" s="20"/>
      <c r="F391" s="20"/>
      <c r="G391" s="20"/>
      <c r="H391" s="20"/>
      <c r="I391" s="21"/>
      <c r="J391" s="30"/>
      <c r="K391" s="30"/>
    </row>
    <row r="392" spans="2:11" x14ac:dyDescent="0.15">
      <c r="B392" s="12"/>
      <c r="C392" s="20"/>
      <c r="D392" s="20"/>
      <c r="E392" s="20"/>
      <c r="F392" s="20"/>
      <c r="G392" s="20"/>
      <c r="H392" s="20"/>
      <c r="I392" s="21"/>
      <c r="J392" s="30"/>
      <c r="K392" s="30"/>
    </row>
    <row r="393" spans="2:11" x14ac:dyDescent="0.15">
      <c r="B393" s="12"/>
      <c r="C393" s="20"/>
      <c r="D393" s="20"/>
      <c r="E393" s="20"/>
      <c r="F393" s="20"/>
      <c r="G393" s="20"/>
      <c r="H393" s="20"/>
      <c r="I393" s="21"/>
      <c r="J393" s="30"/>
      <c r="K393" s="30"/>
    </row>
    <row r="394" spans="2:11" x14ac:dyDescent="0.15">
      <c r="B394" s="12"/>
      <c r="C394" s="20"/>
      <c r="D394" s="20"/>
      <c r="E394" s="20"/>
      <c r="F394" s="20"/>
      <c r="G394" s="20"/>
      <c r="H394" s="20"/>
      <c r="I394" s="21"/>
      <c r="J394" s="30"/>
      <c r="K394" s="30"/>
    </row>
    <row r="395" spans="2:11" x14ac:dyDescent="0.15">
      <c r="B395" s="12"/>
      <c r="C395" s="20"/>
      <c r="D395" s="20"/>
      <c r="E395" s="20"/>
      <c r="F395" s="20"/>
      <c r="G395" s="20"/>
      <c r="H395" s="20"/>
      <c r="I395" s="21"/>
      <c r="J395" s="30"/>
      <c r="K395" s="30"/>
    </row>
    <row r="396" spans="2:11" x14ac:dyDescent="0.15">
      <c r="B396" s="12"/>
      <c r="C396" s="20"/>
      <c r="D396" s="20"/>
      <c r="E396" s="20"/>
      <c r="F396" s="20"/>
      <c r="G396" s="20"/>
      <c r="H396" s="20"/>
      <c r="I396" s="21"/>
      <c r="J396" s="30"/>
      <c r="K396" s="30"/>
    </row>
    <row r="397" spans="2:11" x14ac:dyDescent="0.15">
      <c r="B397" s="12"/>
      <c r="C397" s="20"/>
      <c r="D397" s="20"/>
      <c r="E397" s="20"/>
      <c r="F397" s="20"/>
      <c r="G397" s="20"/>
      <c r="H397" s="20"/>
      <c r="I397" s="21"/>
      <c r="J397" s="30"/>
      <c r="K397" s="30"/>
    </row>
    <row r="398" spans="2:11" x14ac:dyDescent="0.15">
      <c r="B398" s="12"/>
      <c r="C398" s="20"/>
      <c r="D398" s="20"/>
      <c r="E398" s="20"/>
      <c r="F398" s="20"/>
      <c r="G398" s="20"/>
      <c r="H398" s="20"/>
      <c r="I398" s="21"/>
      <c r="J398" s="30"/>
      <c r="K398" s="30"/>
    </row>
    <row r="399" spans="2:11" x14ac:dyDescent="0.15">
      <c r="B399" s="12"/>
      <c r="C399" s="20"/>
      <c r="D399" s="20"/>
      <c r="E399" s="20"/>
      <c r="F399" s="20"/>
      <c r="G399" s="20"/>
      <c r="H399" s="20"/>
      <c r="I399" s="21"/>
      <c r="J399" s="30"/>
      <c r="K399" s="30"/>
    </row>
    <row r="400" spans="2:11" x14ac:dyDescent="0.15">
      <c r="B400" s="12"/>
      <c r="C400" s="20"/>
      <c r="D400" s="20"/>
      <c r="E400" s="20"/>
      <c r="F400" s="20"/>
      <c r="G400" s="20"/>
      <c r="H400" s="20"/>
      <c r="I400" s="21"/>
      <c r="J400" s="30"/>
      <c r="K400" s="30"/>
    </row>
    <row r="401" spans="2:11" x14ac:dyDescent="0.15">
      <c r="B401" s="12"/>
      <c r="C401" s="20"/>
      <c r="D401" s="20"/>
      <c r="E401" s="20"/>
      <c r="F401" s="20"/>
      <c r="G401" s="20"/>
      <c r="H401" s="20"/>
      <c r="I401" s="21"/>
      <c r="J401" s="30"/>
      <c r="K401" s="30"/>
    </row>
    <row r="402" spans="2:11" x14ac:dyDescent="0.15">
      <c r="B402" s="12"/>
      <c r="C402" s="20"/>
      <c r="D402" s="20"/>
      <c r="E402" s="20"/>
      <c r="F402" s="20"/>
      <c r="G402" s="20"/>
      <c r="H402" s="20"/>
      <c r="I402" s="21"/>
      <c r="J402" s="30"/>
      <c r="K402" s="30"/>
    </row>
    <row r="403" spans="2:11" x14ac:dyDescent="0.15">
      <c r="B403" s="12"/>
      <c r="C403" s="20"/>
      <c r="D403" s="20"/>
      <c r="E403" s="20"/>
      <c r="F403" s="20"/>
      <c r="G403" s="20"/>
      <c r="H403" s="20"/>
      <c r="I403" s="21"/>
      <c r="J403" s="30"/>
      <c r="K403" s="30"/>
    </row>
    <row r="404" spans="2:11" x14ac:dyDescent="0.15">
      <c r="B404" s="12"/>
      <c r="C404" s="20"/>
      <c r="D404" s="20"/>
      <c r="E404" s="20"/>
      <c r="F404" s="20"/>
      <c r="G404" s="20"/>
      <c r="H404" s="20"/>
      <c r="I404" s="21"/>
      <c r="J404" s="30"/>
      <c r="K404" s="30"/>
    </row>
    <row r="405" spans="2:11" x14ac:dyDescent="0.15">
      <c r="B405" s="12"/>
      <c r="C405" s="20"/>
      <c r="D405" s="20"/>
      <c r="E405" s="20"/>
      <c r="F405" s="20"/>
      <c r="G405" s="20"/>
      <c r="H405" s="20"/>
      <c r="I405" s="21"/>
      <c r="J405" s="30"/>
      <c r="K405" s="30"/>
    </row>
    <row r="406" spans="2:11" x14ac:dyDescent="0.15">
      <c r="B406" s="12"/>
      <c r="C406" s="20"/>
      <c r="D406" s="20"/>
      <c r="E406" s="20"/>
      <c r="F406" s="20"/>
      <c r="G406" s="20"/>
      <c r="H406" s="20"/>
      <c r="I406" s="21"/>
      <c r="J406" s="30"/>
      <c r="K406" s="30"/>
    </row>
    <row r="407" spans="2:11" x14ac:dyDescent="0.15">
      <c r="B407" s="12"/>
      <c r="C407" s="20"/>
      <c r="D407" s="20"/>
      <c r="E407" s="20"/>
      <c r="F407" s="20"/>
      <c r="G407" s="20"/>
      <c r="H407" s="20"/>
      <c r="I407" s="21"/>
      <c r="J407" s="30"/>
      <c r="K407" s="30"/>
    </row>
    <row r="408" spans="2:11" x14ac:dyDescent="0.15">
      <c r="B408" s="12"/>
      <c r="C408" s="20"/>
      <c r="D408" s="20"/>
      <c r="E408" s="20"/>
      <c r="F408" s="20"/>
      <c r="G408" s="20"/>
      <c r="H408" s="20"/>
      <c r="I408" s="21"/>
      <c r="J408" s="30"/>
      <c r="K408" s="30"/>
    </row>
    <row r="409" spans="2:11" x14ac:dyDescent="0.15">
      <c r="B409" s="12"/>
      <c r="C409" s="20"/>
      <c r="D409" s="20"/>
      <c r="E409" s="20"/>
      <c r="F409" s="20"/>
      <c r="G409" s="20"/>
      <c r="H409" s="20"/>
      <c r="I409" s="21"/>
      <c r="J409" s="30"/>
      <c r="K409" s="30"/>
    </row>
    <row r="410" spans="2:11" x14ac:dyDescent="0.15">
      <c r="B410" s="12"/>
      <c r="C410" s="20"/>
      <c r="D410" s="20"/>
      <c r="E410" s="20"/>
      <c r="F410" s="20"/>
      <c r="G410" s="20"/>
      <c r="H410" s="20"/>
      <c r="I410" s="21"/>
      <c r="J410" s="30"/>
      <c r="K410" s="30"/>
    </row>
    <row r="411" spans="2:11" x14ac:dyDescent="0.15">
      <c r="B411" s="12"/>
      <c r="C411" s="20"/>
      <c r="D411" s="20"/>
      <c r="E411" s="20"/>
      <c r="F411" s="20"/>
      <c r="G411" s="20"/>
      <c r="H411" s="20"/>
      <c r="I411" s="21"/>
      <c r="J411" s="30"/>
      <c r="K411" s="30"/>
    </row>
    <row r="412" spans="2:11" x14ac:dyDescent="0.15">
      <c r="B412" s="12"/>
      <c r="C412" s="20"/>
      <c r="D412" s="20"/>
      <c r="E412" s="20"/>
      <c r="F412" s="20"/>
      <c r="G412" s="20"/>
      <c r="H412" s="20"/>
      <c r="I412" s="21"/>
      <c r="J412" s="30"/>
      <c r="K412" s="30"/>
    </row>
    <row r="413" spans="2:11" x14ac:dyDescent="0.15">
      <c r="B413" s="12"/>
      <c r="C413" s="20"/>
      <c r="D413" s="20"/>
      <c r="E413" s="20"/>
      <c r="F413" s="20"/>
      <c r="G413" s="20"/>
      <c r="H413" s="20"/>
      <c r="I413" s="21"/>
      <c r="J413" s="30"/>
      <c r="K413" s="30"/>
    </row>
    <row r="414" spans="2:11" x14ac:dyDescent="0.15">
      <c r="B414" s="12"/>
      <c r="C414" s="20"/>
      <c r="D414" s="20"/>
      <c r="E414" s="20"/>
      <c r="F414" s="20"/>
      <c r="G414" s="20"/>
      <c r="H414" s="20"/>
      <c r="I414" s="21"/>
      <c r="J414" s="30"/>
      <c r="K414" s="30"/>
    </row>
    <row r="415" spans="2:11" x14ac:dyDescent="0.15">
      <c r="B415" s="12"/>
      <c r="C415" s="20"/>
      <c r="D415" s="20"/>
      <c r="E415" s="20"/>
      <c r="F415" s="20"/>
      <c r="G415" s="20"/>
      <c r="H415" s="20"/>
      <c r="I415" s="21"/>
      <c r="J415" s="30"/>
      <c r="K415" s="30"/>
    </row>
    <row r="416" spans="2:11" x14ac:dyDescent="0.15">
      <c r="B416" s="12"/>
      <c r="C416" s="20"/>
      <c r="D416" s="20"/>
      <c r="E416" s="20"/>
      <c r="F416" s="20"/>
      <c r="G416" s="20"/>
      <c r="H416" s="20"/>
      <c r="I416" s="21"/>
      <c r="J416" s="30"/>
      <c r="K416" s="30"/>
    </row>
    <row r="417" spans="2:11" x14ac:dyDescent="0.15">
      <c r="B417" s="12"/>
      <c r="C417" s="20"/>
      <c r="D417" s="20"/>
      <c r="E417" s="20"/>
      <c r="F417" s="20"/>
      <c r="G417" s="20"/>
      <c r="H417" s="20"/>
      <c r="I417" s="21"/>
      <c r="J417" s="30"/>
      <c r="K417" s="30"/>
    </row>
    <row r="418" spans="2:11" x14ac:dyDescent="0.15">
      <c r="B418" s="12"/>
      <c r="C418" s="20"/>
      <c r="D418" s="20"/>
      <c r="E418" s="20"/>
      <c r="F418" s="20"/>
      <c r="G418" s="20"/>
      <c r="H418" s="20"/>
      <c r="I418" s="21"/>
      <c r="J418" s="30"/>
      <c r="K418" s="30"/>
    </row>
    <row r="419" spans="2:11" x14ac:dyDescent="0.15">
      <c r="B419" s="12"/>
      <c r="C419" s="20"/>
      <c r="D419" s="20"/>
      <c r="E419" s="20"/>
      <c r="F419" s="20"/>
      <c r="G419" s="20"/>
      <c r="H419" s="20"/>
      <c r="I419" s="21"/>
      <c r="J419" s="30"/>
      <c r="K419" s="30"/>
    </row>
    <row r="420" spans="2:11" x14ac:dyDescent="0.15">
      <c r="B420" s="12"/>
      <c r="C420" s="20"/>
      <c r="D420" s="20"/>
      <c r="E420" s="20"/>
      <c r="F420" s="20"/>
      <c r="G420" s="20"/>
      <c r="H420" s="20"/>
      <c r="I420" s="21"/>
      <c r="J420" s="30"/>
      <c r="K420" s="30"/>
    </row>
    <row r="421" spans="2:11" x14ac:dyDescent="0.15">
      <c r="B421" s="12"/>
      <c r="C421" s="20"/>
      <c r="D421" s="20"/>
      <c r="E421" s="20"/>
      <c r="F421" s="20"/>
      <c r="G421" s="20"/>
      <c r="H421" s="20"/>
      <c r="I421" s="21"/>
      <c r="J421" s="30"/>
      <c r="K421" s="30"/>
    </row>
    <row r="422" spans="2:11" x14ac:dyDescent="0.15">
      <c r="B422" s="12"/>
      <c r="C422" s="20"/>
      <c r="D422" s="20"/>
      <c r="E422" s="20"/>
      <c r="F422" s="20"/>
      <c r="G422" s="20"/>
      <c r="H422" s="20"/>
      <c r="I422" s="21"/>
      <c r="J422" s="30"/>
      <c r="K422" s="30"/>
    </row>
    <row r="423" spans="2:11" x14ac:dyDescent="0.15">
      <c r="B423" s="12"/>
      <c r="C423" s="20"/>
      <c r="D423" s="20"/>
      <c r="E423" s="20"/>
      <c r="F423" s="20"/>
      <c r="G423" s="20"/>
      <c r="H423" s="20"/>
      <c r="I423" s="21"/>
      <c r="J423" s="30"/>
      <c r="K423" s="30"/>
    </row>
    <row r="424" spans="2:11" x14ac:dyDescent="0.15">
      <c r="B424" s="12"/>
      <c r="C424" s="20"/>
      <c r="D424" s="20"/>
      <c r="E424" s="20"/>
      <c r="F424" s="20"/>
      <c r="G424" s="20"/>
      <c r="H424" s="20"/>
      <c r="I424" s="21"/>
      <c r="J424" s="30"/>
      <c r="K424" s="30"/>
    </row>
    <row r="425" spans="2:11" x14ac:dyDescent="0.15">
      <c r="B425" s="12"/>
      <c r="C425" s="20"/>
      <c r="D425" s="20"/>
      <c r="E425" s="20"/>
      <c r="F425" s="20"/>
      <c r="G425" s="20"/>
      <c r="H425" s="20"/>
      <c r="I425" s="21"/>
      <c r="J425" s="30"/>
      <c r="K425" s="30"/>
    </row>
    <row r="426" spans="2:11" x14ac:dyDescent="0.15">
      <c r="B426" s="12"/>
      <c r="C426" s="20"/>
      <c r="D426" s="20"/>
      <c r="E426" s="20"/>
      <c r="F426" s="20"/>
      <c r="G426" s="20"/>
      <c r="H426" s="20"/>
      <c r="I426" s="21"/>
      <c r="J426" s="30"/>
      <c r="K426" s="30"/>
    </row>
    <row r="427" spans="2:11" x14ac:dyDescent="0.15">
      <c r="B427" s="12"/>
      <c r="C427" s="20"/>
      <c r="D427" s="20"/>
      <c r="E427" s="20"/>
      <c r="F427" s="20"/>
      <c r="G427" s="20"/>
      <c r="H427" s="20"/>
      <c r="I427" s="21"/>
      <c r="J427" s="30"/>
      <c r="K427" s="30"/>
    </row>
    <row r="428" spans="2:11" x14ac:dyDescent="0.15">
      <c r="B428" s="12"/>
      <c r="C428" s="20"/>
      <c r="D428" s="20"/>
      <c r="E428" s="20"/>
      <c r="F428" s="20"/>
      <c r="G428" s="20"/>
      <c r="H428" s="20"/>
      <c r="I428" s="21"/>
      <c r="J428" s="30"/>
      <c r="K428" s="30"/>
    </row>
    <row r="429" spans="2:11" x14ac:dyDescent="0.15">
      <c r="B429" s="12"/>
      <c r="C429" s="20"/>
      <c r="D429" s="20"/>
      <c r="E429" s="20"/>
      <c r="F429" s="20"/>
      <c r="G429" s="20"/>
      <c r="H429" s="20"/>
      <c r="I429" s="21"/>
      <c r="J429" s="30"/>
      <c r="K429" s="30"/>
    </row>
    <row r="430" spans="2:11" x14ac:dyDescent="0.15">
      <c r="B430" s="12"/>
      <c r="C430" s="20"/>
      <c r="D430" s="20"/>
      <c r="E430" s="20"/>
      <c r="F430" s="20"/>
      <c r="G430" s="20"/>
      <c r="H430" s="20"/>
      <c r="I430" s="21"/>
      <c r="J430" s="30"/>
      <c r="K430" s="30"/>
    </row>
    <row r="431" spans="2:11" x14ac:dyDescent="0.15">
      <c r="B431" s="12"/>
      <c r="C431" s="20"/>
      <c r="D431" s="20"/>
      <c r="E431" s="20"/>
      <c r="F431" s="20"/>
      <c r="G431" s="20"/>
      <c r="H431" s="20"/>
      <c r="I431" s="21"/>
      <c r="J431" s="30"/>
      <c r="K431" s="30"/>
    </row>
    <row r="432" spans="2:11" x14ac:dyDescent="0.15">
      <c r="B432" s="12"/>
      <c r="C432" s="20"/>
      <c r="D432" s="20"/>
      <c r="E432" s="20"/>
      <c r="F432" s="20"/>
      <c r="G432" s="20"/>
      <c r="H432" s="20"/>
      <c r="I432" s="21"/>
      <c r="J432" s="30"/>
      <c r="K432" s="30"/>
    </row>
    <row r="433" spans="2:11" x14ac:dyDescent="0.15">
      <c r="B433" s="12"/>
      <c r="C433" s="20"/>
      <c r="D433" s="20"/>
      <c r="E433" s="20"/>
      <c r="F433" s="20"/>
      <c r="G433" s="20"/>
      <c r="H433" s="20"/>
      <c r="I433" s="21"/>
      <c r="J433" s="30"/>
      <c r="K433" s="30"/>
    </row>
    <row r="434" spans="2:11" x14ac:dyDescent="0.15">
      <c r="B434" s="12"/>
      <c r="C434" s="20"/>
      <c r="D434" s="20"/>
      <c r="E434" s="20"/>
      <c r="F434" s="20"/>
      <c r="G434" s="20"/>
      <c r="H434" s="20"/>
      <c r="I434" s="21"/>
      <c r="J434" s="30"/>
      <c r="K434" s="30"/>
    </row>
    <row r="435" spans="2:11" x14ac:dyDescent="0.15">
      <c r="B435" s="12"/>
      <c r="C435" s="20"/>
      <c r="D435" s="20"/>
      <c r="E435" s="20"/>
      <c r="F435" s="20"/>
      <c r="G435" s="20"/>
      <c r="H435" s="20"/>
      <c r="I435" s="21"/>
      <c r="J435" s="30"/>
      <c r="K435" s="30"/>
    </row>
    <row r="436" spans="2:11" x14ac:dyDescent="0.15">
      <c r="B436" s="12"/>
      <c r="C436" s="20"/>
      <c r="D436" s="20"/>
      <c r="E436" s="20"/>
      <c r="F436" s="20"/>
      <c r="G436" s="20"/>
      <c r="H436" s="20"/>
      <c r="I436" s="21"/>
      <c r="J436" s="30"/>
      <c r="K436" s="30"/>
    </row>
    <row r="437" spans="2:11" x14ac:dyDescent="0.15">
      <c r="B437" s="12"/>
      <c r="C437" s="20"/>
      <c r="D437" s="20"/>
      <c r="E437" s="20"/>
      <c r="F437" s="20"/>
      <c r="G437" s="20"/>
      <c r="H437" s="20"/>
      <c r="I437" s="21"/>
      <c r="J437" s="30"/>
      <c r="K437" s="30"/>
    </row>
    <row r="438" spans="2:11" x14ac:dyDescent="0.15">
      <c r="B438" s="12"/>
      <c r="C438" s="20"/>
      <c r="D438" s="20"/>
      <c r="E438" s="20"/>
      <c r="F438" s="20"/>
      <c r="G438" s="20"/>
      <c r="H438" s="20"/>
      <c r="I438" s="21"/>
      <c r="J438" s="30"/>
      <c r="K438" s="30"/>
    </row>
    <row r="439" spans="2:11" x14ac:dyDescent="0.15">
      <c r="B439" s="12"/>
      <c r="C439" s="20"/>
      <c r="D439" s="20"/>
      <c r="E439" s="20"/>
      <c r="F439" s="20"/>
      <c r="G439" s="20"/>
      <c r="H439" s="20"/>
      <c r="I439" s="21"/>
      <c r="J439" s="30"/>
      <c r="K439" s="30"/>
    </row>
    <row r="440" spans="2:11" x14ac:dyDescent="0.15">
      <c r="B440" s="12"/>
      <c r="C440" s="20"/>
      <c r="D440" s="20"/>
      <c r="E440" s="20"/>
      <c r="F440" s="20"/>
      <c r="G440" s="20"/>
      <c r="H440" s="20"/>
      <c r="I440" s="21"/>
      <c r="J440" s="30"/>
      <c r="K440" s="30"/>
    </row>
    <row r="441" spans="2:11" x14ac:dyDescent="0.15">
      <c r="B441" s="12"/>
      <c r="C441" s="20"/>
      <c r="D441" s="20"/>
      <c r="E441" s="20"/>
      <c r="F441" s="20"/>
      <c r="G441" s="20"/>
      <c r="H441" s="20"/>
      <c r="I441" s="21"/>
      <c r="J441" s="30"/>
      <c r="K441" s="30"/>
    </row>
    <row r="442" spans="2:11" x14ac:dyDescent="0.15">
      <c r="B442" s="12"/>
      <c r="C442" s="20"/>
      <c r="D442" s="20"/>
      <c r="E442" s="20"/>
      <c r="F442" s="20"/>
      <c r="G442" s="20"/>
      <c r="H442" s="20"/>
      <c r="I442" s="21"/>
      <c r="J442" s="30"/>
      <c r="K442" s="30"/>
    </row>
    <row r="443" spans="2:11" x14ac:dyDescent="0.15">
      <c r="B443" s="12"/>
      <c r="C443" s="20"/>
      <c r="D443" s="20"/>
      <c r="E443" s="20"/>
      <c r="F443" s="20"/>
      <c r="G443" s="20"/>
      <c r="H443" s="20"/>
      <c r="I443" s="21"/>
      <c r="J443" s="30"/>
      <c r="K443" s="30"/>
    </row>
    <row r="444" spans="2:11" x14ac:dyDescent="0.15">
      <c r="B444" s="12"/>
      <c r="C444" s="20"/>
      <c r="D444" s="20"/>
      <c r="E444" s="20"/>
      <c r="F444" s="20"/>
      <c r="G444" s="20"/>
      <c r="H444" s="20"/>
      <c r="I444" s="21"/>
      <c r="J444" s="30"/>
      <c r="K444" s="30"/>
    </row>
    <row r="445" spans="2:11" x14ac:dyDescent="0.15">
      <c r="B445" s="12"/>
      <c r="C445" s="20"/>
      <c r="D445" s="20"/>
      <c r="E445" s="20"/>
      <c r="F445" s="20"/>
      <c r="G445" s="20"/>
      <c r="H445" s="20"/>
      <c r="I445" s="21"/>
      <c r="J445" s="30"/>
      <c r="K445" s="30"/>
    </row>
    <row r="446" spans="2:11" x14ac:dyDescent="0.15">
      <c r="B446" s="12"/>
      <c r="C446" s="20"/>
      <c r="D446" s="20"/>
      <c r="E446" s="20"/>
      <c r="F446" s="20"/>
      <c r="G446" s="20"/>
      <c r="H446" s="20"/>
      <c r="I446" s="21"/>
      <c r="J446" s="30"/>
      <c r="K446" s="30"/>
    </row>
    <row r="447" spans="2:11" x14ac:dyDescent="0.15">
      <c r="B447" s="12"/>
      <c r="C447" s="20"/>
      <c r="D447" s="20"/>
      <c r="E447" s="20"/>
      <c r="F447" s="20"/>
      <c r="G447" s="20"/>
      <c r="H447" s="20"/>
      <c r="I447" s="21"/>
      <c r="J447" s="30"/>
      <c r="K447" s="30"/>
    </row>
    <row r="448" spans="2:11" x14ac:dyDescent="0.15">
      <c r="B448" s="12"/>
      <c r="C448" s="20"/>
      <c r="D448" s="20"/>
      <c r="E448" s="20"/>
      <c r="F448" s="20"/>
      <c r="G448" s="20"/>
      <c r="H448" s="20"/>
      <c r="I448" s="21"/>
      <c r="J448" s="30"/>
      <c r="K448" s="30"/>
    </row>
    <row r="449" spans="2:11" x14ac:dyDescent="0.15">
      <c r="B449" s="12"/>
      <c r="C449" s="20"/>
      <c r="D449" s="20"/>
      <c r="E449" s="20"/>
      <c r="F449" s="20"/>
      <c r="G449" s="20"/>
      <c r="H449" s="20"/>
      <c r="I449" s="21"/>
      <c r="J449" s="30"/>
      <c r="K449" s="30"/>
    </row>
    <row r="450" spans="2:11" x14ac:dyDescent="0.15">
      <c r="B450" s="12"/>
      <c r="C450" s="20"/>
      <c r="D450" s="20"/>
      <c r="E450" s="20"/>
      <c r="F450" s="20"/>
      <c r="G450" s="20"/>
      <c r="H450" s="20"/>
      <c r="I450" s="21"/>
      <c r="J450" s="30"/>
      <c r="K450" s="30"/>
    </row>
    <row r="451" spans="2:11" x14ac:dyDescent="0.15">
      <c r="B451" s="12"/>
      <c r="C451" s="20"/>
      <c r="D451" s="20"/>
      <c r="E451" s="20"/>
      <c r="F451" s="20"/>
      <c r="G451" s="20"/>
      <c r="H451" s="20"/>
      <c r="I451" s="21"/>
      <c r="J451" s="30"/>
      <c r="K451" s="30"/>
    </row>
    <row r="452" spans="2:11" x14ac:dyDescent="0.15">
      <c r="B452" s="12"/>
      <c r="C452" s="20"/>
      <c r="D452" s="20"/>
      <c r="E452" s="20"/>
      <c r="F452" s="20"/>
      <c r="G452" s="20"/>
      <c r="H452" s="20"/>
      <c r="I452" s="21"/>
      <c r="J452" s="30"/>
      <c r="K452" s="30"/>
    </row>
    <row r="453" spans="2:11" x14ac:dyDescent="0.15">
      <c r="B453" s="12"/>
      <c r="C453" s="20"/>
      <c r="D453" s="20"/>
      <c r="E453" s="20"/>
      <c r="F453" s="20"/>
      <c r="G453" s="20"/>
      <c r="H453" s="20"/>
      <c r="I453" s="21"/>
      <c r="J453" s="30"/>
      <c r="K453" s="30"/>
    </row>
    <row r="454" spans="2:11" x14ac:dyDescent="0.15">
      <c r="B454" s="12"/>
      <c r="C454" s="20"/>
      <c r="D454" s="20"/>
      <c r="E454" s="20"/>
      <c r="F454" s="20"/>
      <c r="G454" s="20"/>
      <c r="H454" s="20"/>
      <c r="I454" s="21"/>
      <c r="J454" s="30"/>
      <c r="K454" s="30"/>
    </row>
    <row r="455" spans="2:11" x14ac:dyDescent="0.15">
      <c r="B455" s="12"/>
      <c r="C455" s="20"/>
      <c r="D455" s="20"/>
      <c r="E455" s="20"/>
      <c r="F455" s="20"/>
      <c r="G455" s="20"/>
      <c r="H455" s="20"/>
      <c r="I455" s="21"/>
      <c r="J455" s="30"/>
      <c r="K455" s="30"/>
    </row>
    <row r="456" spans="2:11" x14ac:dyDescent="0.15">
      <c r="B456" s="12"/>
      <c r="C456" s="20"/>
      <c r="D456" s="20"/>
      <c r="E456" s="20"/>
      <c r="F456" s="20"/>
      <c r="G456" s="20"/>
      <c r="H456" s="20"/>
      <c r="I456" s="21"/>
      <c r="J456" s="30"/>
      <c r="K456" s="30"/>
    </row>
    <row r="457" spans="2:11" x14ac:dyDescent="0.15">
      <c r="B457" s="12"/>
      <c r="C457" s="20"/>
      <c r="D457" s="20"/>
      <c r="E457" s="20"/>
      <c r="F457" s="20"/>
      <c r="G457" s="20"/>
      <c r="H457" s="20"/>
      <c r="I457" s="21"/>
      <c r="J457" s="30"/>
      <c r="K457" s="30"/>
    </row>
    <row r="458" spans="2:11" x14ac:dyDescent="0.15">
      <c r="B458" s="12"/>
      <c r="C458" s="20"/>
      <c r="D458" s="20"/>
      <c r="E458" s="20"/>
      <c r="F458" s="20"/>
      <c r="G458" s="20"/>
      <c r="H458" s="20"/>
      <c r="I458" s="21"/>
      <c r="J458" s="30"/>
      <c r="K458" s="30"/>
    </row>
    <row r="459" spans="2:11" x14ac:dyDescent="0.15">
      <c r="B459" s="12"/>
      <c r="C459" s="20"/>
      <c r="D459" s="20"/>
      <c r="E459" s="20"/>
      <c r="F459" s="20"/>
      <c r="G459" s="20"/>
      <c r="H459" s="20"/>
      <c r="I459" s="21"/>
      <c r="J459" s="30"/>
      <c r="K459" s="30"/>
    </row>
    <row r="460" spans="2:11" x14ac:dyDescent="0.15">
      <c r="B460" s="12"/>
      <c r="C460" s="20"/>
      <c r="D460" s="20"/>
      <c r="E460" s="20"/>
      <c r="F460" s="20"/>
      <c r="G460" s="20"/>
      <c r="H460" s="20"/>
      <c r="I460" s="21"/>
      <c r="J460" s="30"/>
      <c r="K460" s="30"/>
    </row>
    <row r="461" spans="2:11" x14ac:dyDescent="0.15">
      <c r="B461" s="12"/>
      <c r="C461" s="20"/>
      <c r="D461" s="20"/>
      <c r="E461" s="20"/>
      <c r="F461" s="20"/>
      <c r="G461" s="20"/>
      <c r="H461" s="20"/>
      <c r="I461" s="21"/>
      <c r="J461" s="30"/>
      <c r="K461" s="30"/>
    </row>
    <row r="462" spans="2:11" x14ac:dyDescent="0.15">
      <c r="B462" s="12"/>
      <c r="C462" s="20"/>
      <c r="D462" s="20"/>
      <c r="E462" s="20"/>
      <c r="F462" s="20"/>
      <c r="G462" s="20"/>
      <c r="H462" s="20"/>
      <c r="I462" s="21"/>
      <c r="J462" s="30"/>
      <c r="K462" s="30"/>
    </row>
    <row r="463" spans="2:11" x14ac:dyDescent="0.15">
      <c r="B463" s="12"/>
      <c r="C463" s="20"/>
      <c r="D463" s="20"/>
      <c r="E463" s="20"/>
      <c r="F463" s="20"/>
      <c r="G463" s="20"/>
      <c r="H463" s="20"/>
      <c r="I463" s="21"/>
      <c r="J463" s="30"/>
      <c r="K463" s="30"/>
    </row>
    <row r="464" spans="2:11" x14ac:dyDescent="0.15">
      <c r="B464" s="12"/>
      <c r="C464" s="20"/>
      <c r="D464" s="20"/>
      <c r="E464" s="20"/>
      <c r="F464" s="20"/>
      <c r="G464" s="20"/>
      <c r="H464" s="20"/>
      <c r="I464" s="21"/>
      <c r="J464" s="30"/>
      <c r="K464" s="30"/>
    </row>
    <row r="465" spans="2:11" x14ac:dyDescent="0.15">
      <c r="B465" s="12"/>
      <c r="C465" s="20"/>
      <c r="D465" s="20"/>
      <c r="E465" s="20"/>
      <c r="F465" s="20"/>
      <c r="G465" s="20"/>
      <c r="H465" s="20"/>
      <c r="I465" s="21"/>
      <c r="J465" s="30"/>
      <c r="K465" s="30"/>
    </row>
    <row r="466" spans="2:11" x14ac:dyDescent="0.15">
      <c r="B466" s="12"/>
      <c r="C466" s="20"/>
      <c r="D466" s="20"/>
      <c r="E466" s="20"/>
      <c r="F466" s="20"/>
      <c r="G466" s="20"/>
      <c r="H466" s="20"/>
      <c r="I466" s="21"/>
      <c r="J466" s="30"/>
      <c r="K466" s="30"/>
    </row>
    <row r="467" spans="2:11" x14ac:dyDescent="0.15">
      <c r="B467" s="12"/>
      <c r="C467" s="20"/>
      <c r="D467" s="20"/>
      <c r="E467" s="20"/>
      <c r="F467" s="20"/>
      <c r="G467" s="20"/>
      <c r="H467" s="20"/>
      <c r="I467" s="21"/>
      <c r="J467" s="30"/>
      <c r="K467" s="30"/>
    </row>
    <row r="468" spans="2:11" x14ac:dyDescent="0.15">
      <c r="B468" s="12"/>
      <c r="C468" s="20"/>
      <c r="D468" s="20"/>
      <c r="E468" s="20"/>
      <c r="F468" s="20"/>
      <c r="G468" s="20"/>
      <c r="H468" s="20"/>
      <c r="I468" s="21"/>
      <c r="J468" s="30"/>
      <c r="K468" s="30"/>
    </row>
    <row r="469" spans="2:11" x14ac:dyDescent="0.15">
      <c r="B469" s="12"/>
      <c r="C469" s="20"/>
      <c r="D469" s="20"/>
      <c r="E469" s="20"/>
      <c r="F469" s="20"/>
      <c r="G469" s="20"/>
      <c r="H469" s="20"/>
      <c r="I469" s="21"/>
      <c r="J469" s="30"/>
      <c r="K469" s="30"/>
    </row>
    <row r="470" spans="2:11" x14ac:dyDescent="0.15">
      <c r="B470" s="12"/>
      <c r="C470" s="20"/>
      <c r="D470" s="20"/>
      <c r="E470" s="20"/>
      <c r="F470" s="20"/>
      <c r="G470" s="20"/>
      <c r="H470" s="20"/>
      <c r="I470" s="21"/>
      <c r="J470" s="30"/>
      <c r="K470" s="30"/>
    </row>
    <row r="471" spans="2:11" x14ac:dyDescent="0.15">
      <c r="B471" s="12"/>
      <c r="C471" s="20"/>
      <c r="D471" s="20"/>
      <c r="E471" s="20"/>
      <c r="F471" s="20"/>
      <c r="G471" s="20"/>
      <c r="H471" s="20"/>
      <c r="I471" s="21"/>
      <c r="J471" s="30"/>
      <c r="K471" s="30"/>
    </row>
    <row r="472" spans="2:11" x14ac:dyDescent="0.15">
      <c r="B472" s="12"/>
      <c r="C472" s="20"/>
      <c r="D472" s="20"/>
      <c r="E472" s="20"/>
      <c r="F472" s="20"/>
      <c r="G472" s="20"/>
      <c r="H472" s="20"/>
      <c r="I472" s="21"/>
      <c r="J472" s="30"/>
      <c r="K472" s="30"/>
    </row>
    <row r="473" spans="2:11" x14ac:dyDescent="0.15">
      <c r="B473" s="12"/>
      <c r="C473" s="20"/>
      <c r="D473" s="20"/>
      <c r="E473" s="20"/>
      <c r="F473" s="20"/>
      <c r="G473" s="20"/>
      <c r="H473" s="20"/>
      <c r="I473" s="21"/>
      <c r="J473" s="30"/>
      <c r="K473" s="30"/>
    </row>
    <row r="474" spans="2:11" x14ac:dyDescent="0.15">
      <c r="B474" s="12"/>
      <c r="C474" s="20"/>
      <c r="D474" s="20"/>
      <c r="E474" s="20"/>
      <c r="F474" s="20"/>
      <c r="G474" s="20"/>
      <c r="H474" s="20"/>
      <c r="I474" s="21"/>
      <c r="J474" s="30"/>
      <c r="K474" s="30"/>
    </row>
    <row r="475" spans="2:11" x14ac:dyDescent="0.15">
      <c r="B475" s="12"/>
      <c r="C475" s="20"/>
      <c r="D475" s="20"/>
      <c r="E475" s="20"/>
      <c r="F475" s="20"/>
      <c r="G475" s="20"/>
      <c r="H475" s="20"/>
      <c r="I475" s="21"/>
      <c r="J475" s="30"/>
      <c r="K475" s="30"/>
    </row>
    <row r="476" spans="2:11" x14ac:dyDescent="0.15">
      <c r="B476" s="12"/>
      <c r="C476" s="20"/>
      <c r="D476" s="20"/>
      <c r="E476" s="20"/>
      <c r="F476" s="20"/>
      <c r="G476" s="20"/>
      <c r="H476" s="20"/>
      <c r="I476" s="21"/>
      <c r="J476" s="30"/>
      <c r="K476" s="30"/>
    </row>
    <row r="477" spans="2:11" x14ac:dyDescent="0.15">
      <c r="B477" s="12"/>
      <c r="C477" s="20"/>
      <c r="D477" s="20"/>
      <c r="E477" s="20"/>
      <c r="F477" s="20"/>
      <c r="G477" s="20"/>
      <c r="H477" s="20"/>
      <c r="I477" s="21"/>
      <c r="J477" s="30"/>
      <c r="K477" s="30"/>
    </row>
    <row r="478" spans="2:11" x14ac:dyDescent="0.15">
      <c r="B478" s="12"/>
      <c r="C478" s="20"/>
      <c r="D478" s="20"/>
      <c r="E478" s="20"/>
      <c r="F478" s="20"/>
      <c r="G478" s="20"/>
      <c r="H478" s="20"/>
      <c r="I478" s="21"/>
      <c r="J478" s="30"/>
      <c r="K478" s="30"/>
    </row>
    <row r="479" spans="2:11" x14ac:dyDescent="0.15">
      <c r="B479" s="12"/>
      <c r="C479" s="20"/>
      <c r="D479" s="20"/>
      <c r="E479" s="20"/>
      <c r="F479" s="20"/>
      <c r="G479" s="20"/>
      <c r="H479" s="20"/>
      <c r="I479" s="21"/>
      <c r="J479" s="30"/>
      <c r="K479" s="30"/>
    </row>
    <row r="480" spans="2:11" x14ac:dyDescent="0.15">
      <c r="B480" s="12"/>
      <c r="C480" s="20"/>
      <c r="D480" s="20"/>
      <c r="E480" s="20"/>
      <c r="F480" s="20"/>
      <c r="G480" s="20"/>
      <c r="H480" s="20"/>
      <c r="I480" s="21"/>
      <c r="J480" s="30"/>
      <c r="K480" s="30"/>
    </row>
    <row r="481" spans="2:11" x14ac:dyDescent="0.15">
      <c r="B481" s="12"/>
      <c r="C481" s="20"/>
      <c r="D481" s="20"/>
      <c r="E481" s="20"/>
      <c r="F481" s="20"/>
      <c r="G481" s="20"/>
      <c r="H481" s="20"/>
      <c r="I481" s="21"/>
      <c r="J481" s="30"/>
      <c r="K481" s="30"/>
    </row>
    <row r="482" spans="2:11" x14ac:dyDescent="0.15">
      <c r="B482" s="12"/>
      <c r="C482" s="20"/>
      <c r="D482" s="20"/>
      <c r="E482" s="20"/>
      <c r="F482" s="20"/>
      <c r="G482" s="20"/>
      <c r="H482" s="20"/>
      <c r="I482" s="21"/>
      <c r="J482" s="30"/>
      <c r="K482" s="30"/>
    </row>
    <row r="483" spans="2:11" x14ac:dyDescent="0.15">
      <c r="B483" s="12"/>
      <c r="C483" s="20"/>
      <c r="D483" s="20"/>
      <c r="E483" s="20"/>
      <c r="F483" s="20"/>
      <c r="G483" s="20"/>
      <c r="H483" s="20"/>
      <c r="I483" s="21"/>
      <c r="J483" s="30"/>
      <c r="K483" s="30"/>
    </row>
    <row r="484" spans="2:11" x14ac:dyDescent="0.15">
      <c r="B484" s="12"/>
      <c r="C484" s="20"/>
      <c r="D484" s="20"/>
      <c r="E484" s="20"/>
      <c r="F484" s="20"/>
      <c r="G484" s="20"/>
      <c r="H484" s="20"/>
      <c r="I484" s="21"/>
      <c r="J484" s="30"/>
      <c r="K484" s="30"/>
    </row>
    <row r="485" spans="2:11" x14ac:dyDescent="0.15">
      <c r="B485" s="12"/>
      <c r="C485" s="20"/>
      <c r="D485" s="20"/>
      <c r="E485" s="20"/>
      <c r="F485" s="20"/>
      <c r="G485" s="20"/>
      <c r="H485" s="20"/>
      <c r="I485" s="21"/>
      <c r="J485" s="30"/>
      <c r="K485" s="30"/>
    </row>
    <row r="486" spans="2:11" x14ac:dyDescent="0.15">
      <c r="B486" s="12"/>
      <c r="C486" s="20"/>
      <c r="D486" s="20"/>
      <c r="E486" s="20"/>
      <c r="F486" s="20"/>
      <c r="G486" s="20"/>
      <c r="H486" s="20"/>
      <c r="I486" s="21"/>
      <c r="J486" s="30"/>
      <c r="K486" s="30"/>
    </row>
    <row r="487" spans="2:11" x14ac:dyDescent="0.15">
      <c r="B487" s="12"/>
      <c r="C487" s="20"/>
      <c r="D487" s="20"/>
      <c r="E487" s="20"/>
      <c r="F487" s="20"/>
      <c r="G487" s="20"/>
      <c r="H487" s="20"/>
      <c r="I487" s="21"/>
      <c r="J487" s="30"/>
      <c r="K487" s="30"/>
    </row>
    <row r="488" spans="2:11" x14ac:dyDescent="0.15">
      <c r="B488" s="12"/>
      <c r="C488" s="20"/>
      <c r="D488" s="20"/>
      <c r="E488" s="20"/>
      <c r="F488" s="20"/>
      <c r="G488" s="20"/>
      <c r="H488" s="20"/>
      <c r="I488" s="21"/>
      <c r="J488" s="30"/>
      <c r="K488" s="30"/>
    </row>
    <row r="489" spans="2:11" x14ac:dyDescent="0.15">
      <c r="B489" s="12"/>
      <c r="C489" s="20"/>
      <c r="D489" s="20"/>
      <c r="E489" s="20"/>
      <c r="F489" s="20"/>
      <c r="G489" s="20"/>
      <c r="H489" s="20"/>
      <c r="I489" s="21"/>
      <c r="J489" s="30"/>
      <c r="K489" s="30"/>
    </row>
    <row r="490" spans="2:11" x14ac:dyDescent="0.15">
      <c r="B490" s="12"/>
      <c r="C490" s="20"/>
      <c r="D490" s="20"/>
      <c r="E490" s="20"/>
      <c r="F490" s="20"/>
      <c r="G490" s="20"/>
      <c r="H490" s="20"/>
      <c r="I490" s="21"/>
      <c r="J490" s="30"/>
      <c r="K490" s="30"/>
    </row>
    <row r="491" spans="2:11" x14ac:dyDescent="0.15">
      <c r="B491" s="12"/>
      <c r="C491" s="20"/>
      <c r="D491" s="20"/>
      <c r="E491" s="20"/>
      <c r="F491" s="20"/>
      <c r="G491" s="20"/>
      <c r="H491" s="20"/>
      <c r="I491" s="21"/>
      <c r="J491" s="30"/>
      <c r="K491" s="30"/>
    </row>
    <row r="492" spans="2:11" x14ac:dyDescent="0.15">
      <c r="B492" s="12"/>
      <c r="C492" s="20"/>
      <c r="D492" s="20"/>
      <c r="E492" s="20"/>
      <c r="F492" s="20"/>
      <c r="G492" s="20"/>
      <c r="H492" s="20"/>
      <c r="I492" s="21"/>
      <c r="J492" s="30"/>
      <c r="K492" s="30"/>
    </row>
    <row r="493" spans="2:11" x14ac:dyDescent="0.15">
      <c r="B493" s="12"/>
      <c r="C493" s="20"/>
      <c r="D493" s="20"/>
      <c r="E493" s="20"/>
      <c r="F493" s="20"/>
      <c r="G493" s="20"/>
      <c r="H493" s="20"/>
      <c r="I493" s="21"/>
      <c r="J493" s="30"/>
      <c r="K493" s="30"/>
    </row>
    <row r="494" spans="2:11" x14ac:dyDescent="0.15">
      <c r="B494" s="12"/>
      <c r="C494" s="20"/>
      <c r="D494" s="20"/>
      <c r="E494" s="20"/>
      <c r="F494" s="20"/>
      <c r="G494" s="20"/>
      <c r="H494" s="20"/>
      <c r="I494" s="21"/>
      <c r="J494" s="30"/>
      <c r="K494" s="30"/>
    </row>
    <row r="495" spans="2:11" x14ac:dyDescent="0.15">
      <c r="B495" s="12"/>
      <c r="C495" s="20"/>
      <c r="D495" s="20"/>
      <c r="E495" s="20"/>
      <c r="F495" s="20"/>
      <c r="G495" s="20"/>
      <c r="H495" s="20"/>
      <c r="I495" s="21"/>
      <c r="J495" s="30"/>
      <c r="K495" s="30"/>
    </row>
    <row r="496" spans="2:11" x14ac:dyDescent="0.15">
      <c r="B496" s="12"/>
      <c r="C496" s="20"/>
      <c r="D496" s="20"/>
      <c r="E496" s="20"/>
      <c r="F496" s="20"/>
      <c r="G496" s="20"/>
      <c r="H496" s="20"/>
      <c r="I496" s="21"/>
      <c r="J496" s="30"/>
      <c r="K496" s="30"/>
    </row>
    <row r="497" spans="2:11" x14ac:dyDescent="0.15">
      <c r="B497" s="12"/>
      <c r="C497" s="20"/>
      <c r="D497" s="20"/>
      <c r="E497" s="20"/>
      <c r="F497" s="20"/>
      <c r="G497" s="20"/>
      <c r="H497" s="20"/>
      <c r="I497" s="21"/>
      <c r="J497" s="30"/>
      <c r="K497" s="30"/>
    </row>
    <row r="498" spans="2:11" x14ac:dyDescent="0.15">
      <c r="B498" s="12"/>
      <c r="C498" s="20"/>
      <c r="D498" s="20"/>
      <c r="E498" s="20"/>
      <c r="F498" s="20"/>
      <c r="G498" s="20"/>
      <c r="H498" s="20"/>
      <c r="I498" s="21"/>
      <c r="J498" s="30"/>
      <c r="K498" s="30"/>
    </row>
    <row r="499" spans="2:11" x14ac:dyDescent="0.15">
      <c r="B499" s="12"/>
      <c r="C499" s="20"/>
      <c r="D499" s="20"/>
      <c r="E499" s="20"/>
      <c r="F499" s="20"/>
      <c r="G499" s="20"/>
      <c r="H499" s="20"/>
      <c r="I499" s="21"/>
      <c r="J499" s="30"/>
      <c r="K499" s="30"/>
    </row>
    <row r="500" spans="2:11" x14ac:dyDescent="0.15">
      <c r="B500" s="12"/>
      <c r="C500" s="20"/>
      <c r="D500" s="20"/>
      <c r="E500" s="20"/>
      <c r="F500" s="20"/>
      <c r="G500" s="20"/>
      <c r="H500" s="20"/>
      <c r="I500" s="21"/>
      <c r="J500" s="30"/>
      <c r="K500" s="30"/>
    </row>
    <row r="501" spans="2:11" x14ac:dyDescent="0.15">
      <c r="B501" s="12"/>
      <c r="C501" s="20"/>
      <c r="D501" s="20"/>
      <c r="E501" s="20"/>
      <c r="F501" s="20"/>
      <c r="G501" s="20"/>
      <c r="H501" s="20"/>
      <c r="I501" s="21"/>
      <c r="J501" s="30"/>
      <c r="K501" s="30"/>
    </row>
    <row r="502" spans="2:11" x14ac:dyDescent="0.15">
      <c r="B502" s="12"/>
      <c r="C502" s="20"/>
      <c r="D502" s="20"/>
      <c r="E502" s="20"/>
      <c r="F502" s="20"/>
      <c r="G502" s="20"/>
      <c r="H502" s="20"/>
      <c r="I502" s="21"/>
      <c r="J502" s="30"/>
      <c r="K502" s="30"/>
    </row>
    <row r="503" spans="2:11" x14ac:dyDescent="0.15">
      <c r="B503" s="12"/>
      <c r="C503" s="20"/>
      <c r="D503" s="20"/>
      <c r="E503" s="20"/>
      <c r="F503" s="20"/>
      <c r="G503" s="20"/>
      <c r="H503" s="20"/>
      <c r="I503" s="21"/>
      <c r="J503" s="30"/>
      <c r="K503" s="30"/>
    </row>
    <row r="504" spans="2:11" x14ac:dyDescent="0.15">
      <c r="B504" s="12"/>
      <c r="C504" s="20"/>
      <c r="D504" s="20"/>
      <c r="E504" s="20"/>
      <c r="F504" s="20"/>
      <c r="G504" s="20"/>
      <c r="H504" s="20"/>
      <c r="I504" s="21"/>
      <c r="J504" s="30"/>
      <c r="K504" s="30"/>
    </row>
    <row r="505" spans="2:11" x14ac:dyDescent="0.15">
      <c r="B505" s="12"/>
      <c r="C505" s="20"/>
      <c r="D505" s="20"/>
      <c r="E505" s="20"/>
      <c r="F505" s="20"/>
      <c r="G505" s="20"/>
      <c r="H505" s="20"/>
      <c r="I505" s="21"/>
      <c r="J505" s="30"/>
      <c r="K505" s="30"/>
    </row>
    <row r="506" spans="2:11" x14ac:dyDescent="0.15">
      <c r="B506" s="12"/>
      <c r="C506" s="20"/>
      <c r="D506" s="20"/>
      <c r="E506" s="20"/>
      <c r="F506" s="20"/>
      <c r="G506" s="20"/>
      <c r="H506" s="20"/>
      <c r="I506" s="21"/>
      <c r="J506" s="30"/>
      <c r="K506" s="30"/>
    </row>
    <row r="507" spans="2:11" x14ac:dyDescent="0.15">
      <c r="B507" s="12"/>
      <c r="C507" s="20"/>
      <c r="D507" s="20"/>
      <c r="E507" s="20"/>
      <c r="F507" s="20"/>
      <c r="G507" s="20"/>
      <c r="H507" s="20"/>
      <c r="I507" s="21"/>
      <c r="J507" s="30"/>
      <c r="K507" s="30"/>
    </row>
    <row r="508" spans="2:11" x14ac:dyDescent="0.15">
      <c r="B508" s="12"/>
      <c r="C508" s="20"/>
      <c r="D508" s="20"/>
      <c r="E508" s="20"/>
      <c r="F508" s="20"/>
      <c r="G508" s="20"/>
      <c r="H508" s="20"/>
      <c r="I508" s="21"/>
      <c r="J508" s="30"/>
      <c r="K508" s="30"/>
    </row>
    <row r="509" spans="2:11" x14ac:dyDescent="0.15">
      <c r="B509" s="12"/>
      <c r="C509" s="20"/>
      <c r="D509" s="20"/>
      <c r="E509" s="20"/>
      <c r="F509" s="20"/>
      <c r="G509" s="20"/>
      <c r="H509" s="20"/>
      <c r="I509" s="21"/>
      <c r="J509" s="30"/>
      <c r="K509" s="30"/>
    </row>
    <row r="510" spans="2:11" x14ac:dyDescent="0.15">
      <c r="B510" s="12"/>
      <c r="C510" s="20"/>
      <c r="D510" s="20"/>
      <c r="E510" s="20"/>
      <c r="F510" s="20"/>
      <c r="G510" s="20"/>
      <c r="H510" s="20"/>
      <c r="I510" s="21"/>
      <c r="J510" s="30"/>
      <c r="K510" s="30"/>
    </row>
    <row r="511" spans="2:11" x14ac:dyDescent="0.15">
      <c r="B511" s="12"/>
      <c r="C511" s="20"/>
      <c r="D511" s="20"/>
      <c r="E511" s="20"/>
      <c r="F511" s="20"/>
      <c r="G511" s="20"/>
      <c r="H511" s="20"/>
      <c r="I511" s="21"/>
      <c r="J511" s="30"/>
      <c r="K511" s="30"/>
    </row>
    <row r="512" spans="2:11" x14ac:dyDescent="0.15">
      <c r="B512" s="12"/>
      <c r="C512" s="20"/>
      <c r="D512" s="20"/>
      <c r="E512" s="20"/>
      <c r="F512" s="20"/>
      <c r="G512" s="20"/>
      <c r="H512" s="20"/>
      <c r="I512" s="21"/>
      <c r="J512" s="30"/>
      <c r="K512" s="30"/>
    </row>
    <row r="513" spans="2:11" x14ac:dyDescent="0.15">
      <c r="B513" s="12"/>
      <c r="C513" s="20"/>
      <c r="D513" s="20"/>
      <c r="E513" s="20"/>
      <c r="F513" s="20"/>
      <c r="G513" s="20"/>
      <c r="H513" s="20"/>
      <c r="I513" s="21"/>
      <c r="J513" s="30"/>
      <c r="K513" s="30"/>
    </row>
    <row r="514" spans="2:11" x14ac:dyDescent="0.15">
      <c r="B514" s="12"/>
      <c r="C514" s="20"/>
      <c r="D514" s="20"/>
      <c r="E514" s="20"/>
      <c r="F514" s="20"/>
      <c r="G514" s="20"/>
      <c r="H514" s="20"/>
      <c r="I514" s="21"/>
      <c r="J514" s="30"/>
      <c r="K514" s="30"/>
    </row>
    <row r="515" spans="2:11" x14ac:dyDescent="0.15">
      <c r="B515" s="12"/>
      <c r="C515" s="22"/>
      <c r="D515" s="22"/>
      <c r="E515" s="22"/>
      <c r="F515" s="22"/>
      <c r="G515" s="22"/>
      <c r="H515" s="22"/>
      <c r="I515" s="22"/>
      <c r="J515" s="22"/>
      <c r="K515" s="22"/>
    </row>
    <row r="516" spans="2:11" x14ac:dyDescent="0.15">
      <c r="B516" s="12"/>
      <c r="C516" s="22"/>
      <c r="D516" s="22"/>
      <c r="E516" s="22"/>
      <c r="F516" s="22"/>
      <c r="G516" s="22"/>
      <c r="H516" s="22"/>
      <c r="I516" s="22"/>
      <c r="J516" s="22"/>
      <c r="K516" s="22"/>
    </row>
    <row r="517" spans="2:11" x14ac:dyDescent="0.15">
      <c r="B517" s="12"/>
      <c r="C517" s="22"/>
      <c r="D517" s="22"/>
      <c r="E517" s="22"/>
      <c r="F517" s="22"/>
      <c r="G517" s="22"/>
      <c r="H517" s="22"/>
      <c r="I517" s="22"/>
      <c r="J517" s="22"/>
      <c r="K517" s="22"/>
    </row>
    <row r="518" spans="2:11" x14ac:dyDescent="0.15">
      <c r="B518" s="12"/>
      <c r="C518" s="22"/>
      <c r="D518" s="22"/>
      <c r="E518" s="22"/>
      <c r="F518" s="22"/>
      <c r="G518" s="22"/>
      <c r="H518" s="22"/>
      <c r="I518" s="22"/>
      <c r="J518" s="22"/>
      <c r="K518" s="22"/>
    </row>
    <row r="519" spans="2:11" x14ac:dyDescent="0.15">
      <c r="B519" s="12"/>
      <c r="C519" s="22"/>
      <c r="D519" s="22"/>
      <c r="E519" s="22"/>
      <c r="F519" s="22"/>
      <c r="G519" s="22"/>
      <c r="H519" s="22"/>
      <c r="I519" s="22"/>
      <c r="J519" s="22"/>
      <c r="K519" s="22"/>
    </row>
    <row r="520" spans="2:11" x14ac:dyDescent="0.15">
      <c r="B520" s="12"/>
      <c r="C520" s="22"/>
      <c r="D520" s="22"/>
      <c r="E520" s="22"/>
      <c r="F520" s="22"/>
      <c r="G520" s="22"/>
      <c r="H520" s="22"/>
      <c r="I520" s="22"/>
      <c r="J520" s="22"/>
      <c r="K520" s="22"/>
    </row>
    <row r="521" spans="2:11" x14ac:dyDescent="0.15">
      <c r="B521" s="12"/>
      <c r="C521" s="22"/>
      <c r="D521" s="22"/>
      <c r="E521" s="22"/>
      <c r="F521" s="22"/>
      <c r="G521" s="22"/>
      <c r="H521" s="22"/>
      <c r="I521" s="22"/>
      <c r="J521" s="22"/>
      <c r="K521" s="22"/>
    </row>
    <row r="522" spans="2:11" x14ac:dyDescent="0.15">
      <c r="B522" s="12"/>
      <c r="C522" s="22"/>
      <c r="D522" s="22"/>
      <c r="E522" s="22"/>
      <c r="F522" s="22"/>
      <c r="G522" s="22"/>
      <c r="H522" s="22"/>
      <c r="I522" s="22"/>
      <c r="J522" s="22"/>
      <c r="K522" s="22"/>
    </row>
    <row r="523" spans="2:11" x14ac:dyDescent="0.15">
      <c r="B523" s="12"/>
      <c r="C523" s="22"/>
      <c r="D523" s="22"/>
      <c r="E523" s="22"/>
      <c r="F523" s="22"/>
      <c r="G523" s="22"/>
      <c r="H523" s="22"/>
      <c r="I523" s="22"/>
      <c r="J523" s="22"/>
      <c r="K523" s="22"/>
    </row>
    <row r="524" spans="2:11" x14ac:dyDescent="0.15">
      <c r="B524" s="12"/>
      <c r="C524" s="22"/>
      <c r="D524" s="22"/>
      <c r="E524" s="22"/>
      <c r="F524" s="22"/>
      <c r="G524" s="22"/>
      <c r="H524" s="22"/>
      <c r="I524" s="22"/>
      <c r="J524" s="22"/>
      <c r="K524" s="22"/>
    </row>
    <row r="525" spans="2:11" x14ac:dyDescent="0.15">
      <c r="B525" s="12"/>
      <c r="C525" s="22"/>
      <c r="D525" s="22"/>
      <c r="E525" s="22"/>
      <c r="F525" s="22"/>
      <c r="G525" s="22"/>
      <c r="H525" s="22"/>
      <c r="I525" s="22"/>
      <c r="J525" s="22"/>
      <c r="K525" s="22"/>
    </row>
  </sheetData>
  <mergeCells count="6">
    <mergeCell ref="K3:K4"/>
    <mergeCell ref="A3:A4"/>
    <mergeCell ref="B3:B4"/>
    <mergeCell ref="J3:J4"/>
    <mergeCell ref="A2:J2"/>
    <mergeCell ref="C3:I3"/>
  </mergeCells>
  <phoneticPr fontId="7"/>
  <printOptions horizontalCentered="1"/>
  <pageMargins left="0.59055118110236227" right="0.39370078740157483" top="0.59055118110236227" bottom="0.59055118110236227" header="0.31496062992125984" footer="0.31496062992125984"/>
  <pageSetup paperSize="9" scale="72" fitToHeight="0" orientation="portrait" r:id="rId1"/>
  <headerFooter alignWithMargins="0">
    <oddFooter>&amp;C&amp;P&amp;'/&amp;N</oddFooter>
  </headerFooter>
  <rowBreaks count="2" manualBreakCount="2">
    <brk id="85" max="10" man="1"/>
    <brk id="292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5"/>
  <sheetViews>
    <sheetView view="pageBreakPreview" zoomScale="80" zoomScaleNormal="75" zoomScaleSheetLayoutView="80" workbookViewId="0">
      <selection activeCell="R12" sqref="R12"/>
    </sheetView>
  </sheetViews>
  <sheetFormatPr defaultRowHeight="13.5" x14ac:dyDescent="0.15"/>
  <cols>
    <col min="1" max="1" width="5.5" style="1" customWidth="1"/>
    <col min="2" max="2" width="53.125" style="2" customWidth="1"/>
    <col min="3" max="8" width="8.125" style="26" customWidth="1"/>
    <col min="9" max="9" width="9.75" style="13" customWidth="1"/>
    <col min="10" max="10" width="12.625" style="13" customWidth="1"/>
    <col min="11" max="11" width="9" style="26"/>
    <col min="12" max="16384" width="9" style="1"/>
  </cols>
  <sheetData>
    <row r="1" spans="1:11" ht="26.25" customHeight="1" x14ac:dyDescent="0.15">
      <c r="A1" s="10" t="s">
        <v>17</v>
      </c>
      <c r="B1" s="8"/>
      <c r="E1" s="27" t="s">
        <v>10</v>
      </c>
      <c r="F1" s="28"/>
      <c r="G1" s="27" t="s">
        <v>11</v>
      </c>
    </row>
    <row r="2" spans="1:11" ht="26.25" customHeight="1" x14ac:dyDescent="0.15">
      <c r="A2" s="57" t="s">
        <v>15</v>
      </c>
      <c r="B2" s="58"/>
      <c r="C2" s="58"/>
      <c r="D2" s="58"/>
      <c r="E2" s="58"/>
      <c r="F2" s="58"/>
      <c r="G2" s="58"/>
      <c r="H2" s="58"/>
      <c r="I2" s="58"/>
      <c r="J2" s="58"/>
    </row>
    <row r="3" spans="1:11" ht="13.15" customHeight="1" x14ac:dyDescent="0.15">
      <c r="A3" s="49" t="s">
        <v>2</v>
      </c>
      <c r="B3" s="49" t="s">
        <v>1</v>
      </c>
      <c r="C3" s="50" t="s">
        <v>0</v>
      </c>
      <c r="D3" s="51"/>
      <c r="E3" s="51"/>
      <c r="F3" s="51"/>
      <c r="G3" s="51"/>
      <c r="H3" s="51"/>
      <c r="I3" s="52"/>
      <c r="J3" s="53" t="s">
        <v>1513</v>
      </c>
      <c r="K3" s="55" t="s">
        <v>1514</v>
      </c>
    </row>
    <row r="4" spans="1:11" ht="54.6" customHeight="1" x14ac:dyDescent="0.15">
      <c r="A4" s="61"/>
      <c r="B4" s="48"/>
      <c r="C4" s="15" t="s">
        <v>19</v>
      </c>
      <c r="D4" s="16" t="s">
        <v>20</v>
      </c>
      <c r="E4" s="16" t="s">
        <v>21</v>
      </c>
      <c r="F4" s="16" t="s">
        <v>22</v>
      </c>
      <c r="G4" s="15" t="s">
        <v>23</v>
      </c>
      <c r="H4" s="15" t="s">
        <v>24</v>
      </c>
      <c r="I4" s="17" t="s">
        <v>3</v>
      </c>
      <c r="J4" s="54"/>
      <c r="K4" s="56"/>
    </row>
    <row r="5" spans="1:11" ht="18.600000000000001" customHeight="1" x14ac:dyDescent="0.15">
      <c r="A5" s="3">
        <v>1</v>
      </c>
      <c r="B5" s="39" t="s">
        <v>863</v>
      </c>
      <c r="C5" s="11">
        <v>1</v>
      </c>
      <c r="D5" s="11">
        <f t="shared" ref="D5:D68" si="0">ROUNDDOWN(C5*2,0)</f>
        <v>2</v>
      </c>
      <c r="E5" s="40">
        <f t="shared" ref="E5:G23" si="1">ROUNDDOWN(D5*1.05,0)</f>
        <v>2</v>
      </c>
      <c r="F5" s="40">
        <f t="shared" si="1"/>
        <v>2</v>
      </c>
      <c r="G5" s="40">
        <f t="shared" si="1"/>
        <v>2</v>
      </c>
      <c r="H5" s="40">
        <f>G5/2</f>
        <v>1</v>
      </c>
      <c r="I5" s="40">
        <f t="shared" ref="I5:I68" si="2">SUM(C5:H5)</f>
        <v>10</v>
      </c>
      <c r="J5" s="24"/>
      <c r="K5" s="24"/>
    </row>
    <row r="6" spans="1:11" ht="18.600000000000001" customHeight="1" x14ac:dyDescent="0.15">
      <c r="A6" s="3">
        <v>2</v>
      </c>
      <c r="B6" s="39" t="s">
        <v>864</v>
      </c>
      <c r="C6" s="11">
        <v>8</v>
      </c>
      <c r="D6" s="11">
        <f t="shared" si="0"/>
        <v>16</v>
      </c>
      <c r="E6" s="40">
        <f t="shared" si="1"/>
        <v>16</v>
      </c>
      <c r="F6" s="40">
        <f t="shared" si="1"/>
        <v>16</v>
      </c>
      <c r="G6" s="40">
        <f t="shared" si="1"/>
        <v>16</v>
      </c>
      <c r="H6" s="40">
        <f t="shared" ref="H6:H69" si="3">G6/2</f>
        <v>8</v>
      </c>
      <c r="I6" s="40">
        <f t="shared" si="2"/>
        <v>80</v>
      </c>
      <c r="J6" s="24"/>
      <c r="K6" s="24"/>
    </row>
    <row r="7" spans="1:11" ht="18.600000000000001" customHeight="1" x14ac:dyDescent="0.15">
      <c r="A7" s="3">
        <v>3</v>
      </c>
      <c r="B7" s="39" t="s">
        <v>865</v>
      </c>
      <c r="C7" s="11">
        <v>80</v>
      </c>
      <c r="D7" s="11">
        <f t="shared" si="0"/>
        <v>160</v>
      </c>
      <c r="E7" s="40">
        <f t="shared" si="1"/>
        <v>168</v>
      </c>
      <c r="F7" s="40">
        <f t="shared" si="1"/>
        <v>176</v>
      </c>
      <c r="G7" s="40">
        <f t="shared" si="1"/>
        <v>184</v>
      </c>
      <c r="H7" s="40">
        <f t="shared" si="3"/>
        <v>92</v>
      </c>
      <c r="I7" s="40">
        <f t="shared" si="2"/>
        <v>860</v>
      </c>
      <c r="J7" s="24"/>
      <c r="K7" s="24"/>
    </row>
    <row r="8" spans="1:11" ht="18.600000000000001" customHeight="1" x14ac:dyDescent="0.15">
      <c r="A8" s="3">
        <v>4</v>
      </c>
      <c r="B8" s="39" t="s">
        <v>866</v>
      </c>
      <c r="C8" s="11">
        <v>1</v>
      </c>
      <c r="D8" s="11">
        <f t="shared" si="0"/>
        <v>2</v>
      </c>
      <c r="E8" s="40">
        <f t="shared" si="1"/>
        <v>2</v>
      </c>
      <c r="F8" s="40">
        <f t="shared" si="1"/>
        <v>2</v>
      </c>
      <c r="G8" s="40">
        <f t="shared" si="1"/>
        <v>2</v>
      </c>
      <c r="H8" s="40">
        <f t="shared" si="3"/>
        <v>1</v>
      </c>
      <c r="I8" s="40">
        <f t="shared" si="2"/>
        <v>10</v>
      </c>
      <c r="J8" s="24"/>
      <c r="K8" s="24"/>
    </row>
    <row r="9" spans="1:11" ht="18.600000000000001" customHeight="1" x14ac:dyDescent="0.15">
      <c r="A9" s="3">
        <v>5</v>
      </c>
      <c r="B9" s="39" t="s">
        <v>867</v>
      </c>
      <c r="C9" s="11">
        <v>225</v>
      </c>
      <c r="D9" s="11">
        <f t="shared" si="0"/>
        <v>450</v>
      </c>
      <c r="E9" s="40">
        <f t="shared" si="1"/>
        <v>472</v>
      </c>
      <c r="F9" s="40">
        <f t="shared" si="1"/>
        <v>495</v>
      </c>
      <c r="G9" s="40">
        <f t="shared" si="1"/>
        <v>519</v>
      </c>
      <c r="H9" s="40">
        <f t="shared" si="3"/>
        <v>259.5</v>
      </c>
      <c r="I9" s="40">
        <f t="shared" si="2"/>
        <v>2420.5</v>
      </c>
      <c r="J9" s="24"/>
      <c r="K9" s="24"/>
    </row>
    <row r="10" spans="1:11" ht="18.600000000000001" customHeight="1" x14ac:dyDescent="0.15">
      <c r="A10" s="3">
        <v>6</v>
      </c>
      <c r="B10" s="39" t="s">
        <v>868</v>
      </c>
      <c r="C10" s="11">
        <v>7</v>
      </c>
      <c r="D10" s="11">
        <f t="shared" si="0"/>
        <v>14</v>
      </c>
      <c r="E10" s="40">
        <f t="shared" si="1"/>
        <v>14</v>
      </c>
      <c r="F10" s="40">
        <f t="shared" si="1"/>
        <v>14</v>
      </c>
      <c r="G10" s="40">
        <f t="shared" si="1"/>
        <v>14</v>
      </c>
      <c r="H10" s="40">
        <f t="shared" si="3"/>
        <v>7</v>
      </c>
      <c r="I10" s="40">
        <f t="shared" si="2"/>
        <v>70</v>
      </c>
      <c r="J10" s="24"/>
      <c r="K10" s="24"/>
    </row>
    <row r="11" spans="1:11" ht="18.600000000000001" customHeight="1" x14ac:dyDescent="0.15">
      <c r="A11" s="3">
        <v>7</v>
      </c>
      <c r="B11" s="39" t="s">
        <v>869</v>
      </c>
      <c r="C11" s="11">
        <v>1</v>
      </c>
      <c r="D11" s="11">
        <f t="shared" si="0"/>
        <v>2</v>
      </c>
      <c r="E11" s="40">
        <f t="shared" si="1"/>
        <v>2</v>
      </c>
      <c r="F11" s="40">
        <f t="shared" si="1"/>
        <v>2</v>
      </c>
      <c r="G11" s="40">
        <f t="shared" si="1"/>
        <v>2</v>
      </c>
      <c r="H11" s="40">
        <f t="shared" si="3"/>
        <v>1</v>
      </c>
      <c r="I11" s="40">
        <f t="shared" si="2"/>
        <v>10</v>
      </c>
      <c r="J11" s="24"/>
      <c r="K11" s="24"/>
    </row>
    <row r="12" spans="1:11" ht="18.600000000000001" customHeight="1" x14ac:dyDescent="0.15">
      <c r="A12" s="3">
        <v>8</v>
      </c>
      <c r="B12" s="39" t="s">
        <v>870</v>
      </c>
      <c r="C12" s="11">
        <v>8</v>
      </c>
      <c r="D12" s="11">
        <f t="shared" si="0"/>
        <v>16</v>
      </c>
      <c r="E12" s="40">
        <f t="shared" si="1"/>
        <v>16</v>
      </c>
      <c r="F12" s="40">
        <f t="shared" si="1"/>
        <v>16</v>
      </c>
      <c r="G12" s="40">
        <f t="shared" si="1"/>
        <v>16</v>
      </c>
      <c r="H12" s="40">
        <f t="shared" si="3"/>
        <v>8</v>
      </c>
      <c r="I12" s="40">
        <f t="shared" si="2"/>
        <v>80</v>
      </c>
      <c r="J12" s="24"/>
      <c r="K12" s="24"/>
    </row>
    <row r="13" spans="1:11" ht="18.600000000000001" customHeight="1" x14ac:dyDescent="0.15">
      <c r="A13" s="3">
        <v>9</v>
      </c>
      <c r="B13" s="39" t="s">
        <v>871</v>
      </c>
      <c r="C13" s="11">
        <v>228</v>
      </c>
      <c r="D13" s="11">
        <f t="shared" si="0"/>
        <v>456</v>
      </c>
      <c r="E13" s="40">
        <f t="shared" si="1"/>
        <v>478</v>
      </c>
      <c r="F13" s="40">
        <f t="shared" si="1"/>
        <v>501</v>
      </c>
      <c r="G13" s="40">
        <f t="shared" si="1"/>
        <v>526</v>
      </c>
      <c r="H13" s="40">
        <f t="shared" si="3"/>
        <v>263</v>
      </c>
      <c r="I13" s="40">
        <f t="shared" si="2"/>
        <v>2452</v>
      </c>
      <c r="J13" s="24"/>
      <c r="K13" s="24"/>
    </row>
    <row r="14" spans="1:11" ht="18.600000000000001" customHeight="1" x14ac:dyDescent="0.15">
      <c r="A14" s="3">
        <v>10</v>
      </c>
      <c r="B14" s="39" t="s">
        <v>872</v>
      </c>
      <c r="C14" s="11">
        <v>1</v>
      </c>
      <c r="D14" s="11">
        <f t="shared" si="0"/>
        <v>2</v>
      </c>
      <c r="E14" s="40">
        <f t="shared" si="1"/>
        <v>2</v>
      </c>
      <c r="F14" s="40">
        <f t="shared" si="1"/>
        <v>2</v>
      </c>
      <c r="G14" s="40">
        <f t="shared" si="1"/>
        <v>2</v>
      </c>
      <c r="H14" s="40">
        <f t="shared" si="3"/>
        <v>1</v>
      </c>
      <c r="I14" s="40">
        <f t="shared" si="2"/>
        <v>10</v>
      </c>
      <c r="J14" s="24"/>
      <c r="K14" s="24"/>
    </row>
    <row r="15" spans="1:11" ht="18.600000000000001" customHeight="1" x14ac:dyDescent="0.15">
      <c r="A15" s="3">
        <v>11</v>
      </c>
      <c r="B15" s="39" t="s">
        <v>873</v>
      </c>
      <c r="C15" s="11">
        <v>53</v>
      </c>
      <c r="D15" s="11">
        <f t="shared" si="0"/>
        <v>106</v>
      </c>
      <c r="E15" s="40">
        <f t="shared" si="1"/>
        <v>111</v>
      </c>
      <c r="F15" s="40">
        <f t="shared" si="1"/>
        <v>116</v>
      </c>
      <c r="G15" s="40">
        <f t="shared" si="1"/>
        <v>121</v>
      </c>
      <c r="H15" s="40">
        <f t="shared" si="3"/>
        <v>60.5</v>
      </c>
      <c r="I15" s="40">
        <f t="shared" si="2"/>
        <v>567.5</v>
      </c>
      <c r="J15" s="24"/>
      <c r="K15" s="24"/>
    </row>
    <row r="16" spans="1:11" ht="18.600000000000001" customHeight="1" x14ac:dyDescent="0.15">
      <c r="A16" s="3">
        <v>12</v>
      </c>
      <c r="B16" s="39" t="s">
        <v>217</v>
      </c>
      <c r="C16" s="11">
        <v>5</v>
      </c>
      <c r="D16" s="11">
        <f t="shared" si="0"/>
        <v>10</v>
      </c>
      <c r="E16" s="40">
        <f t="shared" si="1"/>
        <v>10</v>
      </c>
      <c r="F16" s="40">
        <f t="shared" si="1"/>
        <v>10</v>
      </c>
      <c r="G16" s="40">
        <f t="shared" si="1"/>
        <v>10</v>
      </c>
      <c r="H16" s="40">
        <f t="shared" si="3"/>
        <v>5</v>
      </c>
      <c r="I16" s="40">
        <f t="shared" si="2"/>
        <v>50</v>
      </c>
      <c r="J16" s="24"/>
      <c r="K16" s="24"/>
    </row>
    <row r="17" spans="1:11" ht="18.600000000000001" customHeight="1" x14ac:dyDescent="0.15">
      <c r="A17" s="3">
        <v>13</v>
      </c>
      <c r="B17" s="39" t="s">
        <v>874</v>
      </c>
      <c r="C17" s="11">
        <v>36</v>
      </c>
      <c r="D17" s="11">
        <f t="shared" si="0"/>
        <v>72</v>
      </c>
      <c r="E17" s="40">
        <f t="shared" si="1"/>
        <v>75</v>
      </c>
      <c r="F17" s="40">
        <f t="shared" si="1"/>
        <v>78</v>
      </c>
      <c r="G17" s="40">
        <f t="shared" si="1"/>
        <v>81</v>
      </c>
      <c r="H17" s="40">
        <f t="shared" si="3"/>
        <v>40.5</v>
      </c>
      <c r="I17" s="40">
        <f t="shared" si="2"/>
        <v>382.5</v>
      </c>
      <c r="J17" s="24"/>
      <c r="K17" s="24"/>
    </row>
    <row r="18" spans="1:11" ht="18.600000000000001" customHeight="1" x14ac:dyDescent="0.15">
      <c r="A18" s="3">
        <v>14</v>
      </c>
      <c r="B18" s="39" t="s">
        <v>875</v>
      </c>
      <c r="C18" s="11">
        <v>3</v>
      </c>
      <c r="D18" s="11">
        <f t="shared" si="0"/>
        <v>6</v>
      </c>
      <c r="E18" s="40">
        <f t="shared" si="1"/>
        <v>6</v>
      </c>
      <c r="F18" s="40">
        <f t="shared" si="1"/>
        <v>6</v>
      </c>
      <c r="G18" s="40">
        <f t="shared" si="1"/>
        <v>6</v>
      </c>
      <c r="H18" s="40">
        <f t="shared" si="3"/>
        <v>3</v>
      </c>
      <c r="I18" s="40">
        <f t="shared" si="2"/>
        <v>30</v>
      </c>
      <c r="J18" s="24"/>
      <c r="K18" s="24"/>
    </row>
    <row r="19" spans="1:11" ht="18.600000000000001" customHeight="1" x14ac:dyDescent="0.15">
      <c r="A19" s="3">
        <v>15</v>
      </c>
      <c r="B19" s="39" t="s">
        <v>876</v>
      </c>
      <c r="C19" s="11">
        <v>4</v>
      </c>
      <c r="D19" s="11">
        <f t="shared" si="0"/>
        <v>8</v>
      </c>
      <c r="E19" s="40">
        <f t="shared" si="1"/>
        <v>8</v>
      </c>
      <c r="F19" s="40">
        <f t="shared" si="1"/>
        <v>8</v>
      </c>
      <c r="G19" s="40">
        <f t="shared" si="1"/>
        <v>8</v>
      </c>
      <c r="H19" s="40">
        <f t="shared" si="3"/>
        <v>4</v>
      </c>
      <c r="I19" s="40">
        <f t="shared" si="2"/>
        <v>40</v>
      </c>
      <c r="J19" s="24"/>
      <c r="K19" s="24"/>
    </row>
    <row r="20" spans="1:11" ht="18.600000000000001" customHeight="1" x14ac:dyDescent="0.15">
      <c r="A20" s="3">
        <v>16</v>
      </c>
      <c r="B20" s="39" t="s">
        <v>245</v>
      </c>
      <c r="C20" s="11">
        <v>2</v>
      </c>
      <c r="D20" s="11">
        <f t="shared" si="0"/>
        <v>4</v>
      </c>
      <c r="E20" s="40">
        <f t="shared" si="1"/>
        <v>4</v>
      </c>
      <c r="F20" s="40">
        <f t="shared" si="1"/>
        <v>4</v>
      </c>
      <c r="G20" s="40">
        <f t="shared" si="1"/>
        <v>4</v>
      </c>
      <c r="H20" s="40">
        <f t="shared" si="3"/>
        <v>2</v>
      </c>
      <c r="I20" s="40">
        <f t="shared" si="2"/>
        <v>20</v>
      </c>
      <c r="J20" s="24"/>
      <c r="K20" s="24"/>
    </row>
    <row r="21" spans="1:11" ht="18.600000000000001" customHeight="1" x14ac:dyDescent="0.15">
      <c r="A21" s="3">
        <v>17</v>
      </c>
      <c r="B21" s="39" t="s">
        <v>877</v>
      </c>
      <c r="C21" s="11">
        <v>393</v>
      </c>
      <c r="D21" s="11">
        <f t="shared" si="0"/>
        <v>786</v>
      </c>
      <c r="E21" s="40">
        <f t="shared" si="1"/>
        <v>825</v>
      </c>
      <c r="F21" s="40">
        <f t="shared" si="1"/>
        <v>866</v>
      </c>
      <c r="G21" s="40">
        <f t="shared" si="1"/>
        <v>909</v>
      </c>
      <c r="H21" s="40">
        <f t="shared" si="3"/>
        <v>454.5</v>
      </c>
      <c r="I21" s="40">
        <f t="shared" si="2"/>
        <v>4233.5</v>
      </c>
      <c r="J21" s="24"/>
      <c r="K21" s="24"/>
    </row>
    <row r="22" spans="1:11" ht="18.600000000000001" customHeight="1" x14ac:dyDescent="0.15">
      <c r="A22" s="3">
        <v>18</v>
      </c>
      <c r="B22" s="39" t="s">
        <v>878</v>
      </c>
      <c r="C22" s="11">
        <v>12</v>
      </c>
      <c r="D22" s="11">
        <f t="shared" si="0"/>
        <v>24</v>
      </c>
      <c r="E22" s="40">
        <f t="shared" si="1"/>
        <v>25</v>
      </c>
      <c r="F22" s="40">
        <f t="shared" si="1"/>
        <v>26</v>
      </c>
      <c r="G22" s="40">
        <f t="shared" si="1"/>
        <v>27</v>
      </c>
      <c r="H22" s="40">
        <f t="shared" si="3"/>
        <v>13.5</v>
      </c>
      <c r="I22" s="40">
        <f t="shared" si="2"/>
        <v>127.5</v>
      </c>
      <c r="J22" s="24"/>
      <c r="K22" s="24"/>
    </row>
    <row r="23" spans="1:11" ht="18.600000000000001" customHeight="1" x14ac:dyDescent="0.15">
      <c r="A23" s="3">
        <v>19</v>
      </c>
      <c r="B23" s="39" t="s">
        <v>879</v>
      </c>
      <c r="C23" s="11">
        <v>23</v>
      </c>
      <c r="D23" s="11">
        <f t="shared" si="0"/>
        <v>46</v>
      </c>
      <c r="E23" s="40">
        <f t="shared" si="1"/>
        <v>48</v>
      </c>
      <c r="F23" s="40">
        <f t="shared" si="1"/>
        <v>50</v>
      </c>
      <c r="G23" s="40">
        <f t="shared" si="1"/>
        <v>52</v>
      </c>
      <c r="H23" s="40">
        <f t="shared" si="3"/>
        <v>26</v>
      </c>
      <c r="I23" s="40">
        <f t="shared" si="2"/>
        <v>245</v>
      </c>
      <c r="J23" s="24"/>
      <c r="K23" s="24"/>
    </row>
    <row r="24" spans="1:11" ht="18.600000000000001" customHeight="1" x14ac:dyDescent="0.15">
      <c r="A24" s="3">
        <v>20</v>
      </c>
      <c r="B24" s="39" t="s">
        <v>880</v>
      </c>
      <c r="C24" s="11">
        <v>84</v>
      </c>
      <c r="D24" s="11">
        <f t="shared" si="0"/>
        <v>168</v>
      </c>
      <c r="E24" s="40">
        <f t="shared" ref="E24:G43" si="4">ROUNDDOWN(D24*1.05,0)</f>
        <v>176</v>
      </c>
      <c r="F24" s="40">
        <f t="shared" si="4"/>
        <v>184</v>
      </c>
      <c r="G24" s="40">
        <f t="shared" si="4"/>
        <v>193</v>
      </c>
      <c r="H24" s="40">
        <f t="shared" si="3"/>
        <v>96.5</v>
      </c>
      <c r="I24" s="40">
        <f t="shared" si="2"/>
        <v>901.5</v>
      </c>
      <c r="J24" s="24"/>
      <c r="K24" s="24"/>
    </row>
    <row r="25" spans="1:11" ht="18.600000000000001" customHeight="1" x14ac:dyDescent="0.15">
      <c r="A25" s="3">
        <v>21</v>
      </c>
      <c r="B25" s="39" t="s">
        <v>881</v>
      </c>
      <c r="C25" s="11">
        <v>1</v>
      </c>
      <c r="D25" s="11">
        <f t="shared" si="0"/>
        <v>2</v>
      </c>
      <c r="E25" s="40">
        <f t="shared" si="4"/>
        <v>2</v>
      </c>
      <c r="F25" s="40">
        <f t="shared" si="4"/>
        <v>2</v>
      </c>
      <c r="G25" s="40">
        <f t="shared" si="4"/>
        <v>2</v>
      </c>
      <c r="H25" s="40">
        <f t="shared" si="3"/>
        <v>1</v>
      </c>
      <c r="I25" s="40">
        <f t="shared" si="2"/>
        <v>10</v>
      </c>
      <c r="J25" s="24"/>
      <c r="K25" s="24"/>
    </row>
    <row r="26" spans="1:11" ht="18.600000000000001" customHeight="1" x14ac:dyDescent="0.15">
      <c r="A26" s="3">
        <v>22</v>
      </c>
      <c r="B26" s="39" t="s">
        <v>882</v>
      </c>
      <c r="C26" s="11">
        <v>2</v>
      </c>
      <c r="D26" s="11">
        <f t="shared" si="0"/>
        <v>4</v>
      </c>
      <c r="E26" s="40">
        <f t="shared" si="4"/>
        <v>4</v>
      </c>
      <c r="F26" s="40">
        <f t="shared" si="4"/>
        <v>4</v>
      </c>
      <c r="G26" s="40">
        <f t="shared" si="4"/>
        <v>4</v>
      </c>
      <c r="H26" s="40">
        <f t="shared" si="3"/>
        <v>2</v>
      </c>
      <c r="I26" s="40">
        <f t="shared" si="2"/>
        <v>20</v>
      </c>
      <c r="J26" s="24"/>
      <c r="K26" s="24"/>
    </row>
    <row r="27" spans="1:11" ht="18.600000000000001" customHeight="1" x14ac:dyDescent="0.15">
      <c r="A27" s="3">
        <v>23</v>
      </c>
      <c r="B27" s="39" t="s">
        <v>883</v>
      </c>
      <c r="C27" s="11">
        <v>2</v>
      </c>
      <c r="D27" s="11">
        <f t="shared" si="0"/>
        <v>4</v>
      </c>
      <c r="E27" s="40">
        <f t="shared" si="4"/>
        <v>4</v>
      </c>
      <c r="F27" s="40">
        <f t="shared" si="4"/>
        <v>4</v>
      </c>
      <c r="G27" s="40">
        <f t="shared" si="4"/>
        <v>4</v>
      </c>
      <c r="H27" s="40">
        <f t="shared" si="3"/>
        <v>2</v>
      </c>
      <c r="I27" s="40">
        <f t="shared" si="2"/>
        <v>20</v>
      </c>
      <c r="J27" s="24"/>
      <c r="K27" s="24"/>
    </row>
    <row r="28" spans="1:11" ht="18.600000000000001" customHeight="1" x14ac:dyDescent="0.15">
      <c r="A28" s="3">
        <v>24</v>
      </c>
      <c r="B28" s="39" t="s">
        <v>884</v>
      </c>
      <c r="C28" s="11">
        <v>1</v>
      </c>
      <c r="D28" s="11">
        <f t="shared" si="0"/>
        <v>2</v>
      </c>
      <c r="E28" s="40">
        <f t="shared" si="4"/>
        <v>2</v>
      </c>
      <c r="F28" s="40">
        <f t="shared" si="4"/>
        <v>2</v>
      </c>
      <c r="G28" s="40">
        <f t="shared" si="4"/>
        <v>2</v>
      </c>
      <c r="H28" s="40">
        <f t="shared" si="3"/>
        <v>1</v>
      </c>
      <c r="I28" s="40">
        <f t="shared" si="2"/>
        <v>10</v>
      </c>
      <c r="J28" s="24"/>
      <c r="K28" s="24"/>
    </row>
    <row r="29" spans="1:11" ht="18.600000000000001" customHeight="1" x14ac:dyDescent="0.15">
      <c r="A29" s="3">
        <v>25</v>
      </c>
      <c r="B29" s="39" t="s">
        <v>885</v>
      </c>
      <c r="C29" s="11">
        <v>6</v>
      </c>
      <c r="D29" s="11">
        <f t="shared" si="0"/>
        <v>12</v>
      </c>
      <c r="E29" s="40">
        <f t="shared" si="4"/>
        <v>12</v>
      </c>
      <c r="F29" s="40">
        <f t="shared" si="4"/>
        <v>12</v>
      </c>
      <c r="G29" s="40">
        <f t="shared" si="4"/>
        <v>12</v>
      </c>
      <c r="H29" s="40">
        <f t="shared" si="3"/>
        <v>6</v>
      </c>
      <c r="I29" s="40">
        <f t="shared" si="2"/>
        <v>60</v>
      </c>
      <c r="J29" s="24"/>
      <c r="K29" s="24"/>
    </row>
    <row r="30" spans="1:11" ht="18.600000000000001" customHeight="1" x14ac:dyDescent="0.15">
      <c r="A30" s="3">
        <v>26</v>
      </c>
      <c r="B30" s="39" t="s">
        <v>886</v>
      </c>
      <c r="C30" s="11">
        <v>3</v>
      </c>
      <c r="D30" s="11">
        <f t="shared" si="0"/>
        <v>6</v>
      </c>
      <c r="E30" s="40">
        <f t="shared" si="4"/>
        <v>6</v>
      </c>
      <c r="F30" s="40">
        <f t="shared" si="4"/>
        <v>6</v>
      </c>
      <c r="G30" s="40">
        <f t="shared" si="4"/>
        <v>6</v>
      </c>
      <c r="H30" s="40">
        <f t="shared" si="3"/>
        <v>3</v>
      </c>
      <c r="I30" s="40">
        <f t="shared" si="2"/>
        <v>30</v>
      </c>
      <c r="J30" s="24"/>
      <c r="K30" s="24"/>
    </row>
    <row r="31" spans="1:11" ht="18.600000000000001" customHeight="1" x14ac:dyDescent="0.15">
      <c r="A31" s="3">
        <v>27</v>
      </c>
      <c r="B31" s="39" t="s">
        <v>887</v>
      </c>
      <c r="C31" s="11">
        <v>1</v>
      </c>
      <c r="D31" s="11">
        <f t="shared" si="0"/>
        <v>2</v>
      </c>
      <c r="E31" s="40">
        <f t="shared" si="4"/>
        <v>2</v>
      </c>
      <c r="F31" s="40">
        <f t="shared" si="4"/>
        <v>2</v>
      </c>
      <c r="G31" s="40">
        <f t="shared" si="4"/>
        <v>2</v>
      </c>
      <c r="H31" s="40">
        <f t="shared" si="3"/>
        <v>1</v>
      </c>
      <c r="I31" s="40">
        <f t="shared" si="2"/>
        <v>10</v>
      </c>
      <c r="J31" s="24"/>
      <c r="K31" s="24"/>
    </row>
    <row r="32" spans="1:11" ht="18.600000000000001" customHeight="1" x14ac:dyDescent="0.15">
      <c r="A32" s="3">
        <v>28</v>
      </c>
      <c r="B32" s="39" t="s">
        <v>888</v>
      </c>
      <c r="C32" s="11">
        <v>1</v>
      </c>
      <c r="D32" s="11">
        <f t="shared" si="0"/>
        <v>2</v>
      </c>
      <c r="E32" s="40">
        <f t="shared" si="4"/>
        <v>2</v>
      </c>
      <c r="F32" s="40">
        <f t="shared" si="4"/>
        <v>2</v>
      </c>
      <c r="G32" s="40">
        <f t="shared" si="4"/>
        <v>2</v>
      </c>
      <c r="H32" s="40">
        <f t="shared" si="3"/>
        <v>1</v>
      </c>
      <c r="I32" s="40">
        <f t="shared" si="2"/>
        <v>10</v>
      </c>
      <c r="J32" s="24"/>
      <c r="K32" s="24"/>
    </row>
    <row r="33" spans="1:11" ht="18.600000000000001" customHeight="1" x14ac:dyDescent="0.15">
      <c r="A33" s="3">
        <v>29</v>
      </c>
      <c r="B33" s="39" t="s">
        <v>889</v>
      </c>
      <c r="C33" s="11">
        <v>1</v>
      </c>
      <c r="D33" s="11">
        <f t="shared" si="0"/>
        <v>2</v>
      </c>
      <c r="E33" s="40">
        <f t="shared" si="4"/>
        <v>2</v>
      </c>
      <c r="F33" s="40">
        <f t="shared" si="4"/>
        <v>2</v>
      </c>
      <c r="G33" s="40">
        <f t="shared" si="4"/>
        <v>2</v>
      </c>
      <c r="H33" s="40">
        <f t="shared" si="3"/>
        <v>1</v>
      </c>
      <c r="I33" s="40">
        <f t="shared" si="2"/>
        <v>10</v>
      </c>
      <c r="J33" s="24"/>
      <c r="K33" s="24"/>
    </row>
    <row r="34" spans="1:11" ht="18.600000000000001" customHeight="1" x14ac:dyDescent="0.15">
      <c r="A34" s="3">
        <v>30</v>
      </c>
      <c r="B34" s="39" t="s">
        <v>890</v>
      </c>
      <c r="C34" s="11">
        <v>1</v>
      </c>
      <c r="D34" s="11">
        <f t="shared" si="0"/>
        <v>2</v>
      </c>
      <c r="E34" s="40">
        <f t="shared" si="4"/>
        <v>2</v>
      </c>
      <c r="F34" s="40">
        <f t="shared" si="4"/>
        <v>2</v>
      </c>
      <c r="G34" s="40">
        <f t="shared" si="4"/>
        <v>2</v>
      </c>
      <c r="H34" s="40">
        <f t="shared" si="3"/>
        <v>1</v>
      </c>
      <c r="I34" s="40">
        <f t="shared" si="2"/>
        <v>10</v>
      </c>
      <c r="J34" s="24"/>
      <c r="K34" s="24"/>
    </row>
    <row r="35" spans="1:11" ht="18.600000000000001" customHeight="1" x14ac:dyDescent="0.15">
      <c r="A35" s="3">
        <v>31</v>
      </c>
      <c r="B35" s="39" t="s">
        <v>891</v>
      </c>
      <c r="C35" s="11">
        <v>1</v>
      </c>
      <c r="D35" s="11">
        <f t="shared" si="0"/>
        <v>2</v>
      </c>
      <c r="E35" s="40">
        <f t="shared" si="4"/>
        <v>2</v>
      </c>
      <c r="F35" s="40">
        <f t="shared" si="4"/>
        <v>2</v>
      </c>
      <c r="G35" s="40">
        <f t="shared" si="4"/>
        <v>2</v>
      </c>
      <c r="H35" s="40">
        <f t="shared" si="3"/>
        <v>1</v>
      </c>
      <c r="I35" s="40">
        <f t="shared" si="2"/>
        <v>10</v>
      </c>
      <c r="J35" s="24"/>
      <c r="K35" s="24"/>
    </row>
    <row r="36" spans="1:11" ht="18.600000000000001" customHeight="1" x14ac:dyDescent="0.15">
      <c r="A36" s="3">
        <v>32</v>
      </c>
      <c r="B36" s="39" t="s">
        <v>892</v>
      </c>
      <c r="C36" s="11">
        <v>6</v>
      </c>
      <c r="D36" s="11">
        <f t="shared" si="0"/>
        <v>12</v>
      </c>
      <c r="E36" s="40">
        <f t="shared" si="4"/>
        <v>12</v>
      </c>
      <c r="F36" s="40">
        <f t="shared" si="4"/>
        <v>12</v>
      </c>
      <c r="G36" s="40">
        <f t="shared" si="4"/>
        <v>12</v>
      </c>
      <c r="H36" s="40">
        <f t="shared" si="3"/>
        <v>6</v>
      </c>
      <c r="I36" s="40">
        <f t="shared" si="2"/>
        <v>60</v>
      </c>
      <c r="J36" s="24"/>
      <c r="K36" s="24"/>
    </row>
    <row r="37" spans="1:11" ht="18.600000000000001" customHeight="1" x14ac:dyDescent="0.15">
      <c r="A37" s="3">
        <v>33</v>
      </c>
      <c r="B37" s="39" t="s">
        <v>893</v>
      </c>
      <c r="C37" s="11">
        <v>130</v>
      </c>
      <c r="D37" s="11">
        <f t="shared" si="0"/>
        <v>260</v>
      </c>
      <c r="E37" s="40">
        <f t="shared" si="4"/>
        <v>273</v>
      </c>
      <c r="F37" s="40">
        <f t="shared" si="4"/>
        <v>286</v>
      </c>
      <c r="G37" s="40">
        <f t="shared" si="4"/>
        <v>300</v>
      </c>
      <c r="H37" s="40">
        <f t="shared" si="3"/>
        <v>150</v>
      </c>
      <c r="I37" s="40">
        <f t="shared" si="2"/>
        <v>1399</v>
      </c>
      <c r="J37" s="24"/>
      <c r="K37" s="24"/>
    </row>
    <row r="38" spans="1:11" ht="18.600000000000001" customHeight="1" x14ac:dyDescent="0.15">
      <c r="A38" s="3">
        <v>34</v>
      </c>
      <c r="B38" s="39" t="s">
        <v>894</v>
      </c>
      <c r="C38" s="11">
        <v>2</v>
      </c>
      <c r="D38" s="11">
        <f t="shared" si="0"/>
        <v>4</v>
      </c>
      <c r="E38" s="40">
        <f t="shared" si="4"/>
        <v>4</v>
      </c>
      <c r="F38" s="40">
        <f t="shared" si="4"/>
        <v>4</v>
      </c>
      <c r="G38" s="40">
        <f t="shared" si="4"/>
        <v>4</v>
      </c>
      <c r="H38" s="40">
        <f t="shared" si="3"/>
        <v>2</v>
      </c>
      <c r="I38" s="40">
        <f t="shared" si="2"/>
        <v>20</v>
      </c>
      <c r="J38" s="24"/>
      <c r="K38" s="24"/>
    </row>
    <row r="39" spans="1:11" ht="18.600000000000001" customHeight="1" x14ac:dyDescent="0.15">
      <c r="A39" s="3">
        <v>35</v>
      </c>
      <c r="B39" s="39" t="s">
        <v>246</v>
      </c>
      <c r="C39" s="11">
        <v>131</v>
      </c>
      <c r="D39" s="11">
        <f t="shared" si="0"/>
        <v>262</v>
      </c>
      <c r="E39" s="40">
        <f t="shared" si="4"/>
        <v>275</v>
      </c>
      <c r="F39" s="40">
        <f t="shared" si="4"/>
        <v>288</v>
      </c>
      <c r="G39" s="40">
        <f t="shared" si="4"/>
        <v>302</v>
      </c>
      <c r="H39" s="40">
        <f t="shared" si="3"/>
        <v>151</v>
      </c>
      <c r="I39" s="40">
        <f t="shared" si="2"/>
        <v>1409</v>
      </c>
      <c r="J39" s="24"/>
      <c r="K39" s="24"/>
    </row>
    <row r="40" spans="1:11" ht="18.600000000000001" customHeight="1" x14ac:dyDescent="0.15">
      <c r="A40" s="3">
        <v>36</v>
      </c>
      <c r="B40" s="39" t="s">
        <v>895</v>
      </c>
      <c r="C40" s="11">
        <v>16</v>
      </c>
      <c r="D40" s="11">
        <f t="shared" si="0"/>
        <v>32</v>
      </c>
      <c r="E40" s="40">
        <f t="shared" si="4"/>
        <v>33</v>
      </c>
      <c r="F40" s="40">
        <f t="shared" si="4"/>
        <v>34</v>
      </c>
      <c r="G40" s="40">
        <f t="shared" si="4"/>
        <v>35</v>
      </c>
      <c r="H40" s="40">
        <f t="shared" si="3"/>
        <v>17.5</v>
      </c>
      <c r="I40" s="40">
        <f t="shared" si="2"/>
        <v>167.5</v>
      </c>
      <c r="J40" s="24"/>
      <c r="K40" s="24"/>
    </row>
    <row r="41" spans="1:11" ht="18.600000000000001" customHeight="1" x14ac:dyDescent="0.15">
      <c r="A41" s="3">
        <v>37</v>
      </c>
      <c r="B41" s="39" t="s">
        <v>896</v>
      </c>
      <c r="C41" s="11">
        <v>3</v>
      </c>
      <c r="D41" s="11">
        <f t="shared" si="0"/>
        <v>6</v>
      </c>
      <c r="E41" s="40">
        <f t="shared" si="4"/>
        <v>6</v>
      </c>
      <c r="F41" s="40">
        <f t="shared" si="4"/>
        <v>6</v>
      </c>
      <c r="G41" s="40">
        <f t="shared" si="4"/>
        <v>6</v>
      </c>
      <c r="H41" s="40">
        <f t="shared" si="3"/>
        <v>3</v>
      </c>
      <c r="I41" s="40">
        <f t="shared" si="2"/>
        <v>30</v>
      </c>
      <c r="J41" s="24"/>
      <c r="K41" s="24"/>
    </row>
    <row r="42" spans="1:11" ht="18.600000000000001" customHeight="1" x14ac:dyDescent="0.15">
      <c r="A42" s="3">
        <v>38</v>
      </c>
      <c r="B42" s="39" t="s">
        <v>897</v>
      </c>
      <c r="C42" s="11">
        <v>2</v>
      </c>
      <c r="D42" s="11">
        <f t="shared" si="0"/>
        <v>4</v>
      </c>
      <c r="E42" s="40">
        <f t="shared" si="4"/>
        <v>4</v>
      </c>
      <c r="F42" s="40">
        <f t="shared" si="4"/>
        <v>4</v>
      </c>
      <c r="G42" s="40">
        <f t="shared" si="4"/>
        <v>4</v>
      </c>
      <c r="H42" s="40">
        <f t="shared" si="3"/>
        <v>2</v>
      </c>
      <c r="I42" s="40">
        <f t="shared" si="2"/>
        <v>20</v>
      </c>
      <c r="J42" s="24"/>
      <c r="K42" s="24"/>
    </row>
    <row r="43" spans="1:11" ht="18.600000000000001" customHeight="1" x14ac:dyDescent="0.15">
      <c r="A43" s="3">
        <v>39</v>
      </c>
      <c r="B43" s="39" t="s">
        <v>898</v>
      </c>
      <c r="C43" s="11">
        <v>3</v>
      </c>
      <c r="D43" s="11">
        <f t="shared" si="0"/>
        <v>6</v>
      </c>
      <c r="E43" s="40">
        <f t="shared" si="4"/>
        <v>6</v>
      </c>
      <c r="F43" s="40">
        <f t="shared" si="4"/>
        <v>6</v>
      </c>
      <c r="G43" s="40">
        <f t="shared" si="4"/>
        <v>6</v>
      </c>
      <c r="H43" s="40">
        <f t="shared" si="3"/>
        <v>3</v>
      </c>
      <c r="I43" s="40">
        <f t="shared" si="2"/>
        <v>30</v>
      </c>
      <c r="J43" s="24"/>
      <c r="K43" s="24"/>
    </row>
    <row r="44" spans="1:11" ht="18.600000000000001" customHeight="1" x14ac:dyDescent="0.15">
      <c r="A44" s="3">
        <v>40</v>
      </c>
      <c r="B44" s="39" t="s">
        <v>899</v>
      </c>
      <c r="C44" s="11">
        <v>87</v>
      </c>
      <c r="D44" s="11">
        <f t="shared" si="0"/>
        <v>174</v>
      </c>
      <c r="E44" s="40">
        <f t="shared" ref="E44:G63" si="5">ROUNDDOWN(D44*1.05,0)</f>
        <v>182</v>
      </c>
      <c r="F44" s="40">
        <f t="shared" si="5"/>
        <v>191</v>
      </c>
      <c r="G44" s="40">
        <f t="shared" si="5"/>
        <v>200</v>
      </c>
      <c r="H44" s="40">
        <f t="shared" si="3"/>
        <v>100</v>
      </c>
      <c r="I44" s="40">
        <f t="shared" si="2"/>
        <v>934</v>
      </c>
      <c r="J44" s="24"/>
      <c r="K44" s="24"/>
    </row>
    <row r="45" spans="1:11" ht="18.600000000000001" customHeight="1" x14ac:dyDescent="0.15">
      <c r="A45" s="3">
        <v>41</v>
      </c>
      <c r="B45" s="39" t="s">
        <v>900</v>
      </c>
      <c r="C45" s="11">
        <v>18</v>
      </c>
      <c r="D45" s="11">
        <f t="shared" si="0"/>
        <v>36</v>
      </c>
      <c r="E45" s="40">
        <f t="shared" si="5"/>
        <v>37</v>
      </c>
      <c r="F45" s="40">
        <f t="shared" si="5"/>
        <v>38</v>
      </c>
      <c r="G45" s="40">
        <f t="shared" si="5"/>
        <v>39</v>
      </c>
      <c r="H45" s="40">
        <f t="shared" si="3"/>
        <v>19.5</v>
      </c>
      <c r="I45" s="40">
        <f t="shared" si="2"/>
        <v>187.5</v>
      </c>
      <c r="J45" s="24"/>
      <c r="K45" s="24"/>
    </row>
    <row r="46" spans="1:11" ht="18.600000000000001" customHeight="1" x14ac:dyDescent="0.15">
      <c r="A46" s="3">
        <v>42</v>
      </c>
      <c r="B46" s="39" t="s">
        <v>901</v>
      </c>
      <c r="C46" s="11">
        <v>43</v>
      </c>
      <c r="D46" s="11">
        <f t="shared" si="0"/>
        <v>86</v>
      </c>
      <c r="E46" s="40">
        <f t="shared" si="5"/>
        <v>90</v>
      </c>
      <c r="F46" s="40">
        <f t="shared" si="5"/>
        <v>94</v>
      </c>
      <c r="G46" s="40">
        <f t="shared" si="5"/>
        <v>98</v>
      </c>
      <c r="H46" s="40">
        <f t="shared" si="3"/>
        <v>49</v>
      </c>
      <c r="I46" s="40">
        <f t="shared" si="2"/>
        <v>460</v>
      </c>
      <c r="J46" s="24"/>
      <c r="K46" s="24"/>
    </row>
    <row r="47" spans="1:11" ht="18.600000000000001" customHeight="1" x14ac:dyDescent="0.15">
      <c r="A47" s="3">
        <v>43</v>
      </c>
      <c r="B47" s="39" t="s">
        <v>902</v>
      </c>
      <c r="C47" s="11">
        <v>16</v>
      </c>
      <c r="D47" s="11">
        <f t="shared" si="0"/>
        <v>32</v>
      </c>
      <c r="E47" s="40">
        <f t="shared" si="5"/>
        <v>33</v>
      </c>
      <c r="F47" s="40">
        <f t="shared" si="5"/>
        <v>34</v>
      </c>
      <c r="G47" s="40">
        <f t="shared" si="5"/>
        <v>35</v>
      </c>
      <c r="H47" s="40">
        <f t="shared" si="3"/>
        <v>17.5</v>
      </c>
      <c r="I47" s="40">
        <f t="shared" si="2"/>
        <v>167.5</v>
      </c>
      <c r="J47" s="24"/>
      <c r="K47" s="24"/>
    </row>
    <row r="48" spans="1:11" ht="18.600000000000001" customHeight="1" x14ac:dyDescent="0.15">
      <c r="A48" s="3">
        <v>44</v>
      </c>
      <c r="B48" s="39" t="s">
        <v>903</v>
      </c>
      <c r="C48" s="11">
        <v>118</v>
      </c>
      <c r="D48" s="11">
        <f t="shared" si="0"/>
        <v>236</v>
      </c>
      <c r="E48" s="40">
        <f t="shared" si="5"/>
        <v>247</v>
      </c>
      <c r="F48" s="40">
        <f t="shared" si="5"/>
        <v>259</v>
      </c>
      <c r="G48" s="40">
        <f t="shared" si="5"/>
        <v>271</v>
      </c>
      <c r="H48" s="40">
        <f t="shared" si="3"/>
        <v>135.5</v>
      </c>
      <c r="I48" s="40">
        <f t="shared" si="2"/>
        <v>1266.5</v>
      </c>
      <c r="J48" s="24"/>
      <c r="K48" s="24"/>
    </row>
    <row r="49" spans="1:11" ht="18.600000000000001" customHeight="1" x14ac:dyDescent="0.15">
      <c r="A49" s="3">
        <v>45</v>
      </c>
      <c r="B49" s="39" t="s">
        <v>904</v>
      </c>
      <c r="C49" s="11">
        <v>1</v>
      </c>
      <c r="D49" s="11">
        <f t="shared" si="0"/>
        <v>2</v>
      </c>
      <c r="E49" s="40">
        <f t="shared" si="5"/>
        <v>2</v>
      </c>
      <c r="F49" s="40">
        <f t="shared" si="5"/>
        <v>2</v>
      </c>
      <c r="G49" s="40">
        <f t="shared" si="5"/>
        <v>2</v>
      </c>
      <c r="H49" s="40">
        <f t="shared" si="3"/>
        <v>1</v>
      </c>
      <c r="I49" s="40">
        <f t="shared" si="2"/>
        <v>10</v>
      </c>
      <c r="J49" s="24"/>
      <c r="K49" s="24"/>
    </row>
    <row r="50" spans="1:11" ht="18.600000000000001" customHeight="1" x14ac:dyDescent="0.15">
      <c r="A50" s="3">
        <v>46</v>
      </c>
      <c r="B50" s="39" t="s">
        <v>905</v>
      </c>
      <c r="C50" s="11">
        <v>1</v>
      </c>
      <c r="D50" s="11">
        <f t="shared" si="0"/>
        <v>2</v>
      </c>
      <c r="E50" s="40">
        <f t="shared" si="5"/>
        <v>2</v>
      </c>
      <c r="F50" s="40">
        <f t="shared" si="5"/>
        <v>2</v>
      </c>
      <c r="G50" s="40">
        <f t="shared" si="5"/>
        <v>2</v>
      </c>
      <c r="H50" s="40">
        <f t="shared" si="3"/>
        <v>1</v>
      </c>
      <c r="I50" s="40">
        <f t="shared" si="2"/>
        <v>10</v>
      </c>
      <c r="J50" s="24"/>
      <c r="K50" s="24"/>
    </row>
    <row r="51" spans="1:11" ht="18.600000000000001" customHeight="1" x14ac:dyDescent="0.15">
      <c r="A51" s="3">
        <v>47</v>
      </c>
      <c r="B51" s="39" t="s">
        <v>906</v>
      </c>
      <c r="C51" s="11">
        <v>1</v>
      </c>
      <c r="D51" s="11">
        <f t="shared" si="0"/>
        <v>2</v>
      </c>
      <c r="E51" s="40">
        <f t="shared" si="5"/>
        <v>2</v>
      </c>
      <c r="F51" s="40">
        <f t="shared" si="5"/>
        <v>2</v>
      </c>
      <c r="G51" s="40">
        <f t="shared" si="5"/>
        <v>2</v>
      </c>
      <c r="H51" s="40">
        <f t="shared" si="3"/>
        <v>1</v>
      </c>
      <c r="I51" s="40">
        <f t="shared" si="2"/>
        <v>10</v>
      </c>
      <c r="J51" s="24"/>
      <c r="K51" s="24"/>
    </row>
    <row r="52" spans="1:11" ht="18.600000000000001" customHeight="1" x14ac:dyDescent="0.15">
      <c r="A52" s="3">
        <v>48</v>
      </c>
      <c r="B52" s="39" t="s">
        <v>907</v>
      </c>
      <c r="C52" s="11">
        <v>1</v>
      </c>
      <c r="D52" s="11">
        <f t="shared" si="0"/>
        <v>2</v>
      </c>
      <c r="E52" s="40">
        <f t="shared" si="5"/>
        <v>2</v>
      </c>
      <c r="F52" s="40">
        <f t="shared" si="5"/>
        <v>2</v>
      </c>
      <c r="G52" s="40">
        <f t="shared" si="5"/>
        <v>2</v>
      </c>
      <c r="H52" s="40">
        <f t="shared" si="3"/>
        <v>1</v>
      </c>
      <c r="I52" s="40">
        <f t="shared" si="2"/>
        <v>10</v>
      </c>
      <c r="J52" s="24"/>
      <c r="K52" s="24"/>
    </row>
    <row r="53" spans="1:11" ht="18.600000000000001" customHeight="1" x14ac:dyDescent="0.15">
      <c r="A53" s="3">
        <v>49</v>
      </c>
      <c r="B53" s="39" t="s">
        <v>908</v>
      </c>
      <c r="C53" s="11">
        <v>1</v>
      </c>
      <c r="D53" s="11">
        <f t="shared" si="0"/>
        <v>2</v>
      </c>
      <c r="E53" s="40">
        <f t="shared" si="5"/>
        <v>2</v>
      </c>
      <c r="F53" s="40">
        <f t="shared" si="5"/>
        <v>2</v>
      </c>
      <c r="G53" s="40">
        <f t="shared" si="5"/>
        <v>2</v>
      </c>
      <c r="H53" s="40">
        <f t="shared" si="3"/>
        <v>1</v>
      </c>
      <c r="I53" s="40">
        <f t="shared" si="2"/>
        <v>10</v>
      </c>
      <c r="J53" s="24"/>
      <c r="K53" s="24"/>
    </row>
    <row r="54" spans="1:11" ht="18.600000000000001" customHeight="1" x14ac:dyDescent="0.15">
      <c r="A54" s="3">
        <v>50</v>
      </c>
      <c r="B54" s="39" t="s">
        <v>909</v>
      </c>
      <c r="C54" s="11">
        <v>1</v>
      </c>
      <c r="D54" s="11">
        <f t="shared" si="0"/>
        <v>2</v>
      </c>
      <c r="E54" s="40">
        <f t="shared" si="5"/>
        <v>2</v>
      </c>
      <c r="F54" s="40">
        <f t="shared" si="5"/>
        <v>2</v>
      </c>
      <c r="G54" s="40">
        <f t="shared" si="5"/>
        <v>2</v>
      </c>
      <c r="H54" s="40">
        <f t="shared" si="3"/>
        <v>1</v>
      </c>
      <c r="I54" s="40">
        <f t="shared" si="2"/>
        <v>10</v>
      </c>
      <c r="J54" s="24"/>
      <c r="K54" s="24"/>
    </row>
    <row r="55" spans="1:11" ht="18.600000000000001" customHeight="1" x14ac:dyDescent="0.15">
      <c r="A55" s="3">
        <v>51</v>
      </c>
      <c r="B55" s="39" t="s">
        <v>910</v>
      </c>
      <c r="C55" s="11">
        <v>1</v>
      </c>
      <c r="D55" s="11">
        <f t="shared" si="0"/>
        <v>2</v>
      </c>
      <c r="E55" s="40">
        <f t="shared" si="5"/>
        <v>2</v>
      </c>
      <c r="F55" s="40">
        <f t="shared" si="5"/>
        <v>2</v>
      </c>
      <c r="G55" s="40">
        <f t="shared" si="5"/>
        <v>2</v>
      </c>
      <c r="H55" s="40">
        <f t="shared" si="3"/>
        <v>1</v>
      </c>
      <c r="I55" s="40">
        <f t="shared" si="2"/>
        <v>10</v>
      </c>
      <c r="J55" s="24"/>
      <c r="K55" s="24"/>
    </row>
    <row r="56" spans="1:11" ht="18.600000000000001" customHeight="1" x14ac:dyDescent="0.15">
      <c r="A56" s="3">
        <v>52</v>
      </c>
      <c r="B56" s="39" t="s">
        <v>911</v>
      </c>
      <c r="C56" s="11">
        <v>1</v>
      </c>
      <c r="D56" s="11">
        <f t="shared" si="0"/>
        <v>2</v>
      </c>
      <c r="E56" s="40">
        <f t="shared" si="5"/>
        <v>2</v>
      </c>
      <c r="F56" s="40">
        <f t="shared" si="5"/>
        <v>2</v>
      </c>
      <c r="G56" s="40">
        <f t="shared" si="5"/>
        <v>2</v>
      </c>
      <c r="H56" s="40">
        <f t="shared" si="3"/>
        <v>1</v>
      </c>
      <c r="I56" s="40">
        <f t="shared" si="2"/>
        <v>10</v>
      </c>
      <c r="J56" s="24"/>
      <c r="K56" s="24"/>
    </row>
    <row r="57" spans="1:11" ht="18.600000000000001" customHeight="1" x14ac:dyDescent="0.15">
      <c r="A57" s="3">
        <v>53</v>
      </c>
      <c r="B57" s="39" t="s">
        <v>912</v>
      </c>
      <c r="C57" s="11">
        <v>1</v>
      </c>
      <c r="D57" s="11">
        <f t="shared" si="0"/>
        <v>2</v>
      </c>
      <c r="E57" s="40">
        <f t="shared" si="5"/>
        <v>2</v>
      </c>
      <c r="F57" s="40">
        <f t="shared" si="5"/>
        <v>2</v>
      </c>
      <c r="G57" s="40">
        <f t="shared" si="5"/>
        <v>2</v>
      </c>
      <c r="H57" s="40">
        <f t="shared" si="3"/>
        <v>1</v>
      </c>
      <c r="I57" s="40">
        <f t="shared" si="2"/>
        <v>10</v>
      </c>
      <c r="J57" s="24"/>
      <c r="K57" s="24"/>
    </row>
    <row r="58" spans="1:11" ht="18.600000000000001" customHeight="1" x14ac:dyDescent="0.15">
      <c r="A58" s="3">
        <v>54</v>
      </c>
      <c r="B58" s="39" t="s">
        <v>913</v>
      </c>
      <c r="C58" s="11">
        <v>2</v>
      </c>
      <c r="D58" s="11">
        <f t="shared" si="0"/>
        <v>4</v>
      </c>
      <c r="E58" s="40">
        <f t="shared" si="5"/>
        <v>4</v>
      </c>
      <c r="F58" s="40">
        <f t="shared" si="5"/>
        <v>4</v>
      </c>
      <c r="G58" s="40">
        <f t="shared" si="5"/>
        <v>4</v>
      </c>
      <c r="H58" s="40">
        <f t="shared" si="3"/>
        <v>2</v>
      </c>
      <c r="I58" s="40">
        <f t="shared" si="2"/>
        <v>20</v>
      </c>
      <c r="J58" s="24"/>
      <c r="K58" s="24"/>
    </row>
    <row r="59" spans="1:11" ht="18.600000000000001" customHeight="1" x14ac:dyDescent="0.15">
      <c r="A59" s="3">
        <v>55</v>
      </c>
      <c r="B59" s="39" t="s">
        <v>914</v>
      </c>
      <c r="C59" s="11">
        <v>4</v>
      </c>
      <c r="D59" s="11">
        <f t="shared" si="0"/>
        <v>8</v>
      </c>
      <c r="E59" s="40">
        <f t="shared" si="5"/>
        <v>8</v>
      </c>
      <c r="F59" s="40">
        <f t="shared" si="5"/>
        <v>8</v>
      </c>
      <c r="G59" s="40">
        <f t="shared" si="5"/>
        <v>8</v>
      </c>
      <c r="H59" s="40">
        <f t="shared" si="3"/>
        <v>4</v>
      </c>
      <c r="I59" s="40">
        <f t="shared" si="2"/>
        <v>40</v>
      </c>
      <c r="J59" s="24"/>
      <c r="K59" s="24"/>
    </row>
    <row r="60" spans="1:11" ht="18.600000000000001" customHeight="1" x14ac:dyDescent="0.15">
      <c r="A60" s="3">
        <v>56</v>
      </c>
      <c r="B60" s="39" t="s">
        <v>915</v>
      </c>
      <c r="C60" s="11">
        <v>22</v>
      </c>
      <c r="D60" s="11">
        <f t="shared" si="0"/>
        <v>44</v>
      </c>
      <c r="E60" s="40">
        <f t="shared" si="5"/>
        <v>46</v>
      </c>
      <c r="F60" s="40">
        <f t="shared" si="5"/>
        <v>48</v>
      </c>
      <c r="G60" s="40">
        <f t="shared" si="5"/>
        <v>50</v>
      </c>
      <c r="H60" s="40">
        <f t="shared" si="3"/>
        <v>25</v>
      </c>
      <c r="I60" s="40">
        <f t="shared" si="2"/>
        <v>235</v>
      </c>
      <c r="J60" s="24"/>
      <c r="K60" s="24"/>
    </row>
    <row r="61" spans="1:11" ht="18.600000000000001" customHeight="1" x14ac:dyDescent="0.15">
      <c r="A61" s="3">
        <v>57</v>
      </c>
      <c r="B61" s="39" t="s">
        <v>916</v>
      </c>
      <c r="C61" s="11">
        <v>15</v>
      </c>
      <c r="D61" s="11">
        <f t="shared" si="0"/>
        <v>30</v>
      </c>
      <c r="E61" s="40">
        <f t="shared" si="5"/>
        <v>31</v>
      </c>
      <c r="F61" s="40">
        <f t="shared" si="5"/>
        <v>32</v>
      </c>
      <c r="G61" s="40">
        <f t="shared" si="5"/>
        <v>33</v>
      </c>
      <c r="H61" s="40">
        <f t="shared" si="3"/>
        <v>16.5</v>
      </c>
      <c r="I61" s="40">
        <f t="shared" si="2"/>
        <v>157.5</v>
      </c>
      <c r="J61" s="24"/>
      <c r="K61" s="24"/>
    </row>
    <row r="62" spans="1:11" ht="18.600000000000001" customHeight="1" x14ac:dyDescent="0.15">
      <c r="A62" s="3">
        <v>58</v>
      </c>
      <c r="B62" s="39" t="s">
        <v>917</v>
      </c>
      <c r="C62" s="11">
        <v>4</v>
      </c>
      <c r="D62" s="11">
        <f t="shared" si="0"/>
        <v>8</v>
      </c>
      <c r="E62" s="40">
        <f t="shared" si="5"/>
        <v>8</v>
      </c>
      <c r="F62" s="40">
        <f t="shared" si="5"/>
        <v>8</v>
      </c>
      <c r="G62" s="40">
        <f t="shared" si="5"/>
        <v>8</v>
      </c>
      <c r="H62" s="40">
        <f t="shared" si="3"/>
        <v>4</v>
      </c>
      <c r="I62" s="40">
        <f t="shared" si="2"/>
        <v>40</v>
      </c>
      <c r="J62" s="24"/>
      <c r="K62" s="24"/>
    </row>
    <row r="63" spans="1:11" ht="18.600000000000001" customHeight="1" x14ac:dyDescent="0.15">
      <c r="A63" s="3">
        <v>59</v>
      </c>
      <c r="B63" s="39" t="s">
        <v>541</v>
      </c>
      <c r="C63" s="11">
        <v>1</v>
      </c>
      <c r="D63" s="11">
        <f t="shared" si="0"/>
        <v>2</v>
      </c>
      <c r="E63" s="40">
        <f t="shared" si="5"/>
        <v>2</v>
      </c>
      <c r="F63" s="40">
        <f t="shared" si="5"/>
        <v>2</v>
      </c>
      <c r="G63" s="40">
        <f t="shared" si="5"/>
        <v>2</v>
      </c>
      <c r="H63" s="40">
        <f t="shared" si="3"/>
        <v>1</v>
      </c>
      <c r="I63" s="40">
        <f t="shared" si="2"/>
        <v>10</v>
      </c>
      <c r="J63" s="24"/>
      <c r="K63" s="24"/>
    </row>
    <row r="64" spans="1:11" ht="18.600000000000001" customHeight="1" x14ac:dyDescent="0.15">
      <c r="A64" s="3">
        <v>60</v>
      </c>
      <c r="B64" s="39" t="s">
        <v>918</v>
      </c>
      <c r="C64" s="11">
        <v>324</v>
      </c>
      <c r="D64" s="11">
        <f t="shared" si="0"/>
        <v>648</v>
      </c>
      <c r="E64" s="40">
        <f t="shared" ref="E64:G83" si="6">ROUNDDOWN(D64*1.05,0)</f>
        <v>680</v>
      </c>
      <c r="F64" s="40">
        <f t="shared" si="6"/>
        <v>714</v>
      </c>
      <c r="G64" s="40">
        <f t="shared" si="6"/>
        <v>749</v>
      </c>
      <c r="H64" s="40">
        <f t="shared" si="3"/>
        <v>374.5</v>
      </c>
      <c r="I64" s="40">
        <f t="shared" si="2"/>
        <v>3489.5</v>
      </c>
      <c r="J64" s="24"/>
      <c r="K64" s="24"/>
    </row>
    <row r="65" spans="1:11" ht="18.600000000000001" customHeight="1" x14ac:dyDescent="0.15">
      <c r="A65" s="3">
        <v>61</v>
      </c>
      <c r="B65" s="39" t="s">
        <v>919</v>
      </c>
      <c r="C65" s="11">
        <v>51</v>
      </c>
      <c r="D65" s="11">
        <f t="shared" si="0"/>
        <v>102</v>
      </c>
      <c r="E65" s="40">
        <f t="shared" si="6"/>
        <v>107</v>
      </c>
      <c r="F65" s="40">
        <f t="shared" si="6"/>
        <v>112</v>
      </c>
      <c r="G65" s="40">
        <f t="shared" si="6"/>
        <v>117</v>
      </c>
      <c r="H65" s="40">
        <f t="shared" si="3"/>
        <v>58.5</v>
      </c>
      <c r="I65" s="40">
        <f t="shared" si="2"/>
        <v>547.5</v>
      </c>
      <c r="J65" s="24"/>
      <c r="K65" s="24"/>
    </row>
    <row r="66" spans="1:11" ht="18.600000000000001" customHeight="1" x14ac:dyDescent="0.15">
      <c r="A66" s="3">
        <v>62</v>
      </c>
      <c r="B66" s="39" t="s">
        <v>920</v>
      </c>
      <c r="C66" s="11">
        <v>2</v>
      </c>
      <c r="D66" s="11">
        <f t="shared" si="0"/>
        <v>4</v>
      </c>
      <c r="E66" s="40">
        <f t="shared" si="6"/>
        <v>4</v>
      </c>
      <c r="F66" s="40">
        <f t="shared" si="6"/>
        <v>4</v>
      </c>
      <c r="G66" s="40">
        <f t="shared" si="6"/>
        <v>4</v>
      </c>
      <c r="H66" s="40">
        <f t="shared" si="3"/>
        <v>2</v>
      </c>
      <c r="I66" s="40">
        <f t="shared" si="2"/>
        <v>20</v>
      </c>
      <c r="J66" s="24"/>
      <c r="K66" s="24"/>
    </row>
    <row r="67" spans="1:11" ht="18.600000000000001" customHeight="1" x14ac:dyDescent="0.15">
      <c r="A67" s="3">
        <v>63</v>
      </c>
      <c r="B67" s="39" t="s">
        <v>921</v>
      </c>
      <c r="C67" s="11">
        <v>2</v>
      </c>
      <c r="D67" s="11">
        <f t="shared" si="0"/>
        <v>4</v>
      </c>
      <c r="E67" s="40">
        <f t="shared" si="6"/>
        <v>4</v>
      </c>
      <c r="F67" s="40">
        <f t="shared" si="6"/>
        <v>4</v>
      </c>
      <c r="G67" s="40">
        <f t="shared" si="6"/>
        <v>4</v>
      </c>
      <c r="H67" s="40">
        <f t="shared" si="3"/>
        <v>2</v>
      </c>
      <c r="I67" s="40">
        <f t="shared" si="2"/>
        <v>20</v>
      </c>
      <c r="J67" s="24"/>
      <c r="K67" s="24"/>
    </row>
    <row r="68" spans="1:11" ht="18.600000000000001" customHeight="1" x14ac:dyDescent="0.15">
      <c r="A68" s="3">
        <v>64</v>
      </c>
      <c r="B68" s="39" t="s">
        <v>922</v>
      </c>
      <c r="C68" s="11">
        <v>6</v>
      </c>
      <c r="D68" s="11">
        <f t="shared" si="0"/>
        <v>12</v>
      </c>
      <c r="E68" s="40">
        <f t="shared" si="6"/>
        <v>12</v>
      </c>
      <c r="F68" s="40">
        <f t="shared" si="6"/>
        <v>12</v>
      </c>
      <c r="G68" s="40">
        <f t="shared" si="6"/>
        <v>12</v>
      </c>
      <c r="H68" s="40">
        <f t="shared" si="3"/>
        <v>6</v>
      </c>
      <c r="I68" s="40">
        <f t="shared" si="2"/>
        <v>60</v>
      </c>
      <c r="J68" s="24"/>
      <c r="K68" s="24"/>
    </row>
    <row r="69" spans="1:11" ht="18.600000000000001" customHeight="1" x14ac:dyDescent="0.15">
      <c r="A69" s="3">
        <v>65</v>
      </c>
      <c r="B69" s="39" t="s">
        <v>923</v>
      </c>
      <c r="C69" s="11">
        <v>2</v>
      </c>
      <c r="D69" s="11">
        <f t="shared" ref="D69:D132" si="7">ROUNDDOWN(C69*2,0)</f>
        <v>4</v>
      </c>
      <c r="E69" s="40">
        <f t="shared" si="6"/>
        <v>4</v>
      </c>
      <c r="F69" s="40">
        <f t="shared" si="6"/>
        <v>4</v>
      </c>
      <c r="G69" s="40">
        <f t="shared" si="6"/>
        <v>4</v>
      </c>
      <c r="H69" s="40">
        <f t="shared" si="3"/>
        <v>2</v>
      </c>
      <c r="I69" s="40">
        <f t="shared" ref="I69:I132" si="8">SUM(C69:H69)</f>
        <v>20</v>
      </c>
      <c r="J69" s="24"/>
      <c r="K69" s="24"/>
    </row>
    <row r="70" spans="1:11" ht="18.600000000000001" customHeight="1" x14ac:dyDescent="0.15">
      <c r="A70" s="3">
        <v>66</v>
      </c>
      <c r="B70" s="39" t="s">
        <v>924</v>
      </c>
      <c r="C70" s="11">
        <v>2</v>
      </c>
      <c r="D70" s="11">
        <f t="shared" si="7"/>
        <v>4</v>
      </c>
      <c r="E70" s="40">
        <f t="shared" si="6"/>
        <v>4</v>
      </c>
      <c r="F70" s="40">
        <f t="shared" si="6"/>
        <v>4</v>
      </c>
      <c r="G70" s="40">
        <f t="shared" si="6"/>
        <v>4</v>
      </c>
      <c r="H70" s="40">
        <f t="shared" ref="H70:H133" si="9">G70/2</f>
        <v>2</v>
      </c>
      <c r="I70" s="40">
        <f t="shared" si="8"/>
        <v>20</v>
      </c>
      <c r="J70" s="24"/>
      <c r="K70" s="24"/>
    </row>
    <row r="71" spans="1:11" ht="18.600000000000001" customHeight="1" x14ac:dyDescent="0.15">
      <c r="A71" s="3">
        <v>67</v>
      </c>
      <c r="B71" s="39" t="s">
        <v>925</v>
      </c>
      <c r="C71" s="11">
        <v>2</v>
      </c>
      <c r="D71" s="11">
        <f t="shared" si="7"/>
        <v>4</v>
      </c>
      <c r="E71" s="40">
        <f t="shared" si="6"/>
        <v>4</v>
      </c>
      <c r="F71" s="40">
        <f t="shared" si="6"/>
        <v>4</v>
      </c>
      <c r="G71" s="40">
        <f t="shared" si="6"/>
        <v>4</v>
      </c>
      <c r="H71" s="40">
        <f t="shared" si="9"/>
        <v>2</v>
      </c>
      <c r="I71" s="40">
        <f t="shared" si="8"/>
        <v>20</v>
      </c>
      <c r="J71" s="24"/>
      <c r="K71" s="24"/>
    </row>
    <row r="72" spans="1:11" ht="18.600000000000001" customHeight="1" x14ac:dyDescent="0.15">
      <c r="A72" s="3">
        <v>68</v>
      </c>
      <c r="B72" s="39" t="s">
        <v>926</v>
      </c>
      <c r="C72" s="11">
        <v>5</v>
      </c>
      <c r="D72" s="11">
        <f t="shared" si="7"/>
        <v>10</v>
      </c>
      <c r="E72" s="40">
        <f t="shared" si="6"/>
        <v>10</v>
      </c>
      <c r="F72" s="40">
        <f t="shared" si="6"/>
        <v>10</v>
      </c>
      <c r="G72" s="40">
        <f t="shared" si="6"/>
        <v>10</v>
      </c>
      <c r="H72" s="40">
        <f t="shared" si="9"/>
        <v>5</v>
      </c>
      <c r="I72" s="40">
        <f t="shared" si="8"/>
        <v>50</v>
      </c>
      <c r="J72" s="24"/>
      <c r="K72" s="24"/>
    </row>
    <row r="73" spans="1:11" ht="18.600000000000001" customHeight="1" x14ac:dyDescent="0.15">
      <c r="A73" s="3">
        <v>69</v>
      </c>
      <c r="B73" s="39" t="s">
        <v>927</v>
      </c>
      <c r="C73" s="11">
        <v>143</v>
      </c>
      <c r="D73" s="11">
        <f t="shared" si="7"/>
        <v>286</v>
      </c>
      <c r="E73" s="40">
        <f t="shared" si="6"/>
        <v>300</v>
      </c>
      <c r="F73" s="40">
        <f t="shared" si="6"/>
        <v>315</v>
      </c>
      <c r="G73" s="40">
        <f t="shared" si="6"/>
        <v>330</v>
      </c>
      <c r="H73" s="40">
        <f t="shared" si="9"/>
        <v>165</v>
      </c>
      <c r="I73" s="40">
        <f t="shared" si="8"/>
        <v>1539</v>
      </c>
      <c r="J73" s="24"/>
      <c r="K73" s="24"/>
    </row>
    <row r="74" spans="1:11" ht="18.600000000000001" customHeight="1" x14ac:dyDescent="0.15">
      <c r="A74" s="3">
        <v>70</v>
      </c>
      <c r="B74" s="39" t="s">
        <v>928</v>
      </c>
      <c r="C74" s="11">
        <v>4</v>
      </c>
      <c r="D74" s="11">
        <f t="shared" si="7"/>
        <v>8</v>
      </c>
      <c r="E74" s="40">
        <f t="shared" si="6"/>
        <v>8</v>
      </c>
      <c r="F74" s="40">
        <f t="shared" si="6"/>
        <v>8</v>
      </c>
      <c r="G74" s="40">
        <f t="shared" si="6"/>
        <v>8</v>
      </c>
      <c r="H74" s="40">
        <f t="shared" si="9"/>
        <v>4</v>
      </c>
      <c r="I74" s="40">
        <f t="shared" si="8"/>
        <v>40</v>
      </c>
      <c r="J74" s="24"/>
      <c r="K74" s="24"/>
    </row>
    <row r="75" spans="1:11" ht="18.600000000000001" customHeight="1" x14ac:dyDescent="0.15">
      <c r="A75" s="3">
        <v>71</v>
      </c>
      <c r="B75" s="39" t="s">
        <v>929</v>
      </c>
      <c r="C75" s="11">
        <v>918</v>
      </c>
      <c r="D75" s="11">
        <f t="shared" si="7"/>
        <v>1836</v>
      </c>
      <c r="E75" s="40">
        <f t="shared" si="6"/>
        <v>1927</v>
      </c>
      <c r="F75" s="40">
        <f t="shared" si="6"/>
        <v>2023</v>
      </c>
      <c r="G75" s="40">
        <f t="shared" si="6"/>
        <v>2124</v>
      </c>
      <c r="H75" s="40">
        <f t="shared" si="9"/>
        <v>1062</v>
      </c>
      <c r="I75" s="40">
        <f t="shared" si="8"/>
        <v>9890</v>
      </c>
      <c r="J75" s="24"/>
      <c r="K75" s="24"/>
    </row>
    <row r="76" spans="1:11" ht="18.600000000000001" customHeight="1" x14ac:dyDescent="0.15">
      <c r="A76" s="3">
        <v>72</v>
      </c>
      <c r="B76" s="39" t="s">
        <v>930</v>
      </c>
      <c r="C76" s="11">
        <v>24</v>
      </c>
      <c r="D76" s="11">
        <f t="shared" si="7"/>
        <v>48</v>
      </c>
      <c r="E76" s="40">
        <f t="shared" si="6"/>
        <v>50</v>
      </c>
      <c r="F76" s="40">
        <f t="shared" si="6"/>
        <v>52</v>
      </c>
      <c r="G76" s="40">
        <f t="shared" si="6"/>
        <v>54</v>
      </c>
      <c r="H76" s="40">
        <f t="shared" si="9"/>
        <v>27</v>
      </c>
      <c r="I76" s="40">
        <f t="shared" si="8"/>
        <v>255</v>
      </c>
      <c r="J76" s="24"/>
      <c r="K76" s="24"/>
    </row>
    <row r="77" spans="1:11" ht="18.600000000000001" customHeight="1" x14ac:dyDescent="0.15">
      <c r="A77" s="3">
        <v>73</v>
      </c>
      <c r="B77" s="39" t="s">
        <v>931</v>
      </c>
      <c r="C77" s="11">
        <v>22</v>
      </c>
      <c r="D77" s="11">
        <f t="shared" si="7"/>
        <v>44</v>
      </c>
      <c r="E77" s="40">
        <f t="shared" si="6"/>
        <v>46</v>
      </c>
      <c r="F77" s="40">
        <f t="shared" si="6"/>
        <v>48</v>
      </c>
      <c r="G77" s="40">
        <f t="shared" si="6"/>
        <v>50</v>
      </c>
      <c r="H77" s="40">
        <f t="shared" si="9"/>
        <v>25</v>
      </c>
      <c r="I77" s="40">
        <f t="shared" si="8"/>
        <v>235</v>
      </c>
      <c r="J77" s="24"/>
      <c r="K77" s="24"/>
    </row>
    <row r="78" spans="1:11" ht="18.600000000000001" customHeight="1" x14ac:dyDescent="0.15">
      <c r="A78" s="3">
        <v>74</v>
      </c>
      <c r="B78" s="39" t="s">
        <v>932</v>
      </c>
      <c r="C78" s="11">
        <v>24</v>
      </c>
      <c r="D78" s="11">
        <f t="shared" si="7"/>
        <v>48</v>
      </c>
      <c r="E78" s="40">
        <f t="shared" si="6"/>
        <v>50</v>
      </c>
      <c r="F78" s="40">
        <f t="shared" si="6"/>
        <v>52</v>
      </c>
      <c r="G78" s="40">
        <f t="shared" si="6"/>
        <v>54</v>
      </c>
      <c r="H78" s="40">
        <f t="shared" si="9"/>
        <v>27</v>
      </c>
      <c r="I78" s="40">
        <f t="shared" si="8"/>
        <v>255</v>
      </c>
      <c r="J78" s="24"/>
      <c r="K78" s="24"/>
    </row>
    <row r="79" spans="1:11" ht="18.600000000000001" customHeight="1" x14ac:dyDescent="0.15">
      <c r="A79" s="3">
        <v>75</v>
      </c>
      <c r="B79" s="39" t="s">
        <v>933</v>
      </c>
      <c r="C79" s="11">
        <v>1</v>
      </c>
      <c r="D79" s="11">
        <f t="shared" si="7"/>
        <v>2</v>
      </c>
      <c r="E79" s="40">
        <f t="shared" si="6"/>
        <v>2</v>
      </c>
      <c r="F79" s="40">
        <f t="shared" si="6"/>
        <v>2</v>
      </c>
      <c r="G79" s="40">
        <f t="shared" si="6"/>
        <v>2</v>
      </c>
      <c r="H79" s="40">
        <f t="shared" si="9"/>
        <v>1</v>
      </c>
      <c r="I79" s="40">
        <f t="shared" si="8"/>
        <v>10</v>
      </c>
      <c r="J79" s="24"/>
      <c r="K79" s="24"/>
    </row>
    <row r="80" spans="1:11" ht="18.600000000000001" customHeight="1" x14ac:dyDescent="0.15">
      <c r="A80" s="3">
        <v>76</v>
      </c>
      <c r="B80" s="39" t="s">
        <v>934</v>
      </c>
      <c r="C80" s="11">
        <v>23</v>
      </c>
      <c r="D80" s="11">
        <f t="shared" si="7"/>
        <v>46</v>
      </c>
      <c r="E80" s="40">
        <f t="shared" si="6"/>
        <v>48</v>
      </c>
      <c r="F80" s="40">
        <f t="shared" si="6"/>
        <v>50</v>
      </c>
      <c r="G80" s="40">
        <f t="shared" si="6"/>
        <v>52</v>
      </c>
      <c r="H80" s="40">
        <f t="shared" si="9"/>
        <v>26</v>
      </c>
      <c r="I80" s="40">
        <f t="shared" si="8"/>
        <v>245</v>
      </c>
      <c r="J80" s="24"/>
      <c r="K80" s="24"/>
    </row>
    <row r="81" spans="1:11" ht="18.600000000000001" customHeight="1" x14ac:dyDescent="0.15">
      <c r="A81" s="3">
        <v>77</v>
      </c>
      <c r="B81" s="39" t="s">
        <v>935</v>
      </c>
      <c r="C81" s="11">
        <v>856</v>
      </c>
      <c r="D81" s="11">
        <f t="shared" si="7"/>
        <v>1712</v>
      </c>
      <c r="E81" s="40">
        <f t="shared" si="6"/>
        <v>1797</v>
      </c>
      <c r="F81" s="40">
        <f t="shared" si="6"/>
        <v>1886</v>
      </c>
      <c r="G81" s="40">
        <f t="shared" si="6"/>
        <v>1980</v>
      </c>
      <c r="H81" s="40">
        <f t="shared" si="9"/>
        <v>990</v>
      </c>
      <c r="I81" s="40">
        <f t="shared" si="8"/>
        <v>9221</v>
      </c>
      <c r="J81" s="24"/>
      <c r="K81" s="24"/>
    </row>
    <row r="82" spans="1:11" ht="18.600000000000001" customHeight="1" x14ac:dyDescent="0.15">
      <c r="A82" s="3">
        <v>78</v>
      </c>
      <c r="B82" s="39" t="s">
        <v>936</v>
      </c>
      <c r="C82" s="11">
        <v>573</v>
      </c>
      <c r="D82" s="11">
        <f t="shared" si="7"/>
        <v>1146</v>
      </c>
      <c r="E82" s="40">
        <f t="shared" si="6"/>
        <v>1203</v>
      </c>
      <c r="F82" s="40">
        <f t="shared" si="6"/>
        <v>1263</v>
      </c>
      <c r="G82" s="40">
        <f t="shared" si="6"/>
        <v>1326</v>
      </c>
      <c r="H82" s="40">
        <f t="shared" si="9"/>
        <v>663</v>
      </c>
      <c r="I82" s="40">
        <f t="shared" si="8"/>
        <v>6174</v>
      </c>
      <c r="J82" s="24"/>
      <c r="K82" s="24"/>
    </row>
    <row r="83" spans="1:11" ht="18.600000000000001" customHeight="1" x14ac:dyDescent="0.15">
      <c r="A83" s="3">
        <v>79</v>
      </c>
      <c r="B83" s="39" t="s">
        <v>937</v>
      </c>
      <c r="C83" s="11">
        <v>3</v>
      </c>
      <c r="D83" s="11">
        <f t="shared" si="7"/>
        <v>6</v>
      </c>
      <c r="E83" s="40">
        <f t="shared" si="6"/>
        <v>6</v>
      </c>
      <c r="F83" s="40">
        <f t="shared" si="6"/>
        <v>6</v>
      </c>
      <c r="G83" s="40">
        <f t="shared" si="6"/>
        <v>6</v>
      </c>
      <c r="H83" s="40">
        <f t="shared" si="9"/>
        <v>3</v>
      </c>
      <c r="I83" s="40">
        <f t="shared" si="8"/>
        <v>30</v>
      </c>
      <c r="J83" s="24"/>
      <c r="K83" s="24"/>
    </row>
    <row r="84" spans="1:11" ht="18.600000000000001" customHeight="1" x14ac:dyDescent="0.15">
      <c r="A84" s="3">
        <v>80</v>
      </c>
      <c r="B84" s="39" t="s">
        <v>938</v>
      </c>
      <c r="C84" s="11">
        <v>123</v>
      </c>
      <c r="D84" s="11">
        <f t="shared" si="7"/>
        <v>246</v>
      </c>
      <c r="E84" s="40">
        <f t="shared" ref="E84:G103" si="10">ROUNDDOWN(D84*1.05,0)</f>
        <v>258</v>
      </c>
      <c r="F84" s="40">
        <f t="shared" si="10"/>
        <v>270</v>
      </c>
      <c r="G84" s="40">
        <f t="shared" si="10"/>
        <v>283</v>
      </c>
      <c r="H84" s="40">
        <f t="shared" si="9"/>
        <v>141.5</v>
      </c>
      <c r="I84" s="40">
        <f t="shared" si="8"/>
        <v>1321.5</v>
      </c>
      <c r="J84" s="24"/>
      <c r="K84" s="24"/>
    </row>
    <row r="85" spans="1:11" ht="18.600000000000001" customHeight="1" x14ac:dyDescent="0.15">
      <c r="A85" s="3">
        <v>81</v>
      </c>
      <c r="B85" s="39" t="s">
        <v>939</v>
      </c>
      <c r="C85" s="11">
        <v>170</v>
      </c>
      <c r="D85" s="11">
        <f t="shared" si="7"/>
        <v>340</v>
      </c>
      <c r="E85" s="40">
        <f t="shared" si="10"/>
        <v>357</v>
      </c>
      <c r="F85" s="40">
        <f t="shared" si="10"/>
        <v>374</v>
      </c>
      <c r="G85" s="40">
        <f t="shared" si="10"/>
        <v>392</v>
      </c>
      <c r="H85" s="40">
        <f t="shared" si="9"/>
        <v>196</v>
      </c>
      <c r="I85" s="40">
        <f t="shared" si="8"/>
        <v>1829</v>
      </c>
      <c r="J85" s="24"/>
      <c r="K85" s="24"/>
    </row>
    <row r="86" spans="1:11" ht="18.600000000000001" customHeight="1" x14ac:dyDescent="0.15">
      <c r="A86" s="3">
        <v>82</v>
      </c>
      <c r="B86" s="39" t="s">
        <v>940</v>
      </c>
      <c r="C86" s="11">
        <v>6</v>
      </c>
      <c r="D86" s="11">
        <f t="shared" si="7"/>
        <v>12</v>
      </c>
      <c r="E86" s="40">
        <f t="shared" si="10"/>
        <v>12</v>
      </c>
      <c r="F86" s="40">
        <f t="shared" si="10"/>
        <v>12</v>
      </c>
      <c r="G86" s="40">
        <f t="shared" si="10"/>
        <v>12</v>
      </c>
      <c r="H86" s="40">
        <f t="shared" si="9"/>
        <v>6</v>
      </c>
      <c r="I86" s="40">
        <f t="shared" si="8"/>
        <v>60</v>
      </c>
      <c r="J86" s="24"/>
      <c r="K86" s="24"/>
    </row>
    <row r="87" spans="1:11" ht="18.600000000000001" customHeight="1" x14ac:dyDescent="0.15">
      <c r="A87" s="3">
        <v>83</v>
      </c>
      <c r="B87" s="39" t="s">
        <v>941</v>
      </c>
      <c r="C87" s="11">
        <v>432</v>
      </c>
      <c r="D87" s="11">
        <f t="shared" si="7"/>
        <v>864</v>
      </c>
      <c r="E87" s="40">
        <f t="shared" si="10"/>
        <v>907</v>
      </c>
      <c r="F87" s="40">
        <f t="shared" si="10"/>
        <v>952</v>
      </c>
      <c r="G87" s="40">
        <f t="shared" si="10"/>
        <v>999</v>
      </c>
      <c r="H87" s="40">
        <f t="shared" si="9"/>
        <v>499.5</v>
      </c>
      <c r="I87" s="40">
        <f t="shared" si="8"/>
        <v>4653.5</v>
      </c>
      <c r="J87" s="24"/>
      <c r="K87" s="24"/>
    </row>
    <row r="88" spans="1:11" ht="18.600000000000001" customHeight="1" x14ac:dyDescent="0.15">
      <c r="A88" s="3">
        <v>84</v>
      </c>
      <c r="B88" s="39" t="s">
        <v>942</v>
      </c>
      <c r="C88" s="11">
        <v>4</v>
      </c>
      <c r="D88" s="11">
        <f t="shared" si="7"/>
        <v>8</v>
      </c>
      <c r="E88" s="40">
        <f t="shared" si="10"/>
        <v>8</v>
      </c>
      <c r="F88" s="40">
        <f t="shared" si="10"/>
        <v>8</v>
      </c>
      <c r="G88" s="40">
        <f t="shared" si="10"/>
        <v>8</v>
      </c>
      <c r="H88" s="40">
        <f t="shared" si="9"/>
        <v>4</v>
      </c>
      <c r="I88" s="40">
        <f t="shared" si="8"/>
        <v>40</v>
      </c>
      <c r="J88" s="24"/>
      <c r="K88" s="24"/>
    </row>
    <row r="89" spans="1:11" ht="18.600000000000001" customHeight="1" x14ac:dyDescent="0.15">
      <c r="A89" s="3">
        <v>85</v>
      </c>
      <c r="B89" s="39" t="s">
        <v>943</v>
      </c>
      <c r="C89" s="11">
        <v>87</v>
      </c>
      <c r="D89" s="11">
        <f t="shared" si="7"/>
        <v>174</v>
      </c>
      <c r="E89" s="40">
        <f t="shared" si="10"/>
        <v>182</v>
      </c>
      <c r="F89" s="40">
        <f t="shared" si="10"/>
        <v>191</v>
      </c>
      <c r="G89" s="40">
        <f t="shared" si="10"/>
        <v>200</v>
      </c>
      <c r="H89" s="40">
        <f t="shared" si="9"/>
        <v>100</v>
      </c>
      <c r="I89" s="40">
        <f t="shared" si="8"/>
        <v>934</v>
      </c>
      <c r="J89" s="24"/>
      <c r="K89" s="24"/>
    </row>
    <row r="90" spans="1:11" ht="18.600000000000001" customHeight="1" x14ac:dyDescent="0.15">
      <c r="A90" s="3">
        <v>86</v>
      </c>
      <c r="B90" s="39" t="s">
        <v>944</v>
      </c>
      <c r="C90" s="11">
        <v>41</v>
      </c>
      <c r="D90" s="11">
        <f t="shared" si="7"/>
        <v>82</v>
      </c>
      <c r="E90" s="40">
        <f t="shared" si="10"/>
        <v>86</v>
      </c>
      <c r="F90" s="40">
        <f t="shared" si="10"/>
        <v>90</v>
      </c>
      <c r="G90" s="40">
        <f t="shared" si="10"/>
        <v>94</v>
      </c>
      <c r="H90" s="40">
        <f t="shared" si="9"/>
        <v>47</v>
      </c>
      <c r="I90" s="40">
        <f t="shared" si="8"/>
        <v>440</v>
      </c>
      <c r="J90" s="24"/>
      <c r="K90" s="24"/>
    </row>
    <row r="91" spans="1:11" ht="18.600000000000001" customHeight="1" x14ac:dyDescent="0.15">
      <c r="A91" s="3">
        <v>87</v>
      </c>
      <c r="B91" s="39" t="s">
        <v>945</v>
      </c>
      <c r="C91" s="11">
        <v>6</v>
      </c>
      <c r="D91" s="11">
        <f t="shared" si="7"/>
        <v>12</v>
      </c>
      <c r="E91" s="40">
        <f t="shared" si="10"/>
        <v>12</v>
      </c>
      <c r="F91" s="40">
        <f t="shared" si="10"/>
        <v>12</v>
      </c>
      <c r="G91" s="40">
        <f t="shared" si="10"/>
        <v>12</v>
      </c>
      <c r="H91" s="40">
        <f t="shared" si="9"/>
        <v>6</v>
      </c>
      <c r="I91" s="40">
        <f t="shared" si="8"/>
        <v>60</v>
      </c>
      <c r="J91" s="24"/>
      <c r="K91" s="24"/>
    </row>
    <row r="92" spans="1:11" ht="18.600000000000001" customHeight="1" x14ac:dyDescent="0.15">
      <c r="A92" s="3">
        <v>88</v>
      </c>
      <c r="B92" s="39" t="s">
        <v>946</v>
      </c>
      <c r="C92" s="11">
        <v>220</v>
      </c>
      <c r="D92" s="11">
        <f t="shared" si="7"/>
        <v>440</v>
      </c>
      <c r="E92" s="40">
        <f t="shared" si="10"/>
        <v>462</v>
      </c>
      <c r="F92" s="40">
        <f t="shared" si="10"/>
        <v>485</v>
      </c>
      <c r="G92" s="40">
        <f t="shared" si="10"/>
        <v>509</v>
      </c>
      <c r="H92" s="40">
        <f t="shared" si="9"/>
        <v>254.5</v>
      </c>
      <c r="I92" s="40">
        <f t="shared" si="8"/>
        <v>2370.5</v>
      </c>
      <c r="J92" s="24"/>
      <c r="K92" s="24"/>
    </row>
    <row r="93" spans="1:11" ht="18.600000000000001" customHeight="1" x14ac:dyDescent="0.15">
      <c r="A93" s="3">
        <v>89</v>
      </c>
      <c r="B93" s="39" t="s">
        <v>947</v>
      </c>
      <c r="C93" s="11">
        <v>71</v>
      </c>
      <c r="D93" s="11">
        <f t="shared" si="7"/>
        <v>142</v>
      </c>
      <c r="E93" s="40">
        <f t="shared" si="10"/>
        <v>149</v>
      </c>
      <c r="F93" s="40">
        <f t="shared" si="10"/>
        <v>156</v>
      </c>
      <c r="G93" s="40">
        <f t="shared" si="10"/>
        <v>163</v>
      </c>
      <c r="H93" s="40">
        <f t="shared" si="9"/>
        <v>81.5</v>
      </c>
      <c r="I93" s="40">
        <f t="shared" si="8"/>
        <v>762.5</v>
      </c>
      <c r="J93" s="24"/>
      <c r="K93" s="24"/>
    </row>
    <row r="94" spans="1:11" ht="18.600000000000001" customHeight="1" x14ac:dyDescent="0.15">
      <c r="A94" s="3">
        <v>90</v>
      </c>
      <c r="B94" s="39" t="s">
        <v>948</v>
      </c>
      <c r="C94" s="11">
        <v>208</v>
      </c>
      <c r="D94" s="11">
        <f t="shared" si="7"/>
        <v>416</v>
      </c>
      <c r="E94" s="40">
        <f t="shared" si="10"/>
        <v>436</v>
      </c>
      <c r="F94" s="40">
        <f t="shared" si="10"/>
        <v>457</v>
      </c>
      <c r="G94" s="40">
        <f t="shared" si="10"/>
        <v>479</v>
      </c>
      <c r="H94" s="40">
        <f t="shared" si="9"/>
        <v>239.5</v>
      </c>
      <c r="I94" s="40">
        <f t="shared" si="8"/>
        <v>2235.5</v>
      </c>
      <c r="J94" s="24"/>
      <c r="K94" s="24"/>
    </row>
    <row r="95" spans="1:11" ht="18.600000000000001" customHeight="1" x14ac:dyDescent="0.15">
      <c r="A95" s="3">
        <v>91</v>
      </c>
      <c r="B95" s="39" t="s">
        <v>949</v>
      </c>
      <c r="C95" s="11">
        <v>77</v>
      </c>
      <c r="D95" s="11">
        <f t="shared" si="7"/>
        <v>154</v>
      </c>
      <c r="E95" s="40">
        <f t="shared" si="10"/>
        <v>161</v>
      </c>
      <c r="F95" s="40">
        <f t="shared" si="10"/>
        <v>169</v>
      </c>
      <c r="G95" s="40">
        <f t="shared" si="10"/>
        <v>177</v>
      </c>
      <c r="H95" s="40">
        <f t="shared" si="9"/>
        <v>88.5</v>
      </c>
      <c r="I95" s="40">
        <f t="shared" si="8"/>
        <v>826.5</v>
      </c>
      <c r="J95" s="24"/>
      <c r="K95" s="24"/>
    </row>
    <row r="96" spans="1:11" ht="18.600000000000001" customHeight="1" x14ac:dyDescent="0.15">
      <c r="A96" s="3">
        <v>92</v>
      </c>
      <c r="B96" s="39" t="s">
        <v>950</v>
      </c>
      <c r="C96" s="11">
        <v>1</v>
      </c>
      <c r="D96" s="11">
        <f t="shared" si="7"/>
        <v>2</v>
      </c>
      <c r="E96" s="40">
        <f t="shared" si="10"/>
        <v>2</v>
      </c>
      <c r="F96" s="40">
        <f t="shared" si="10"/>
        <v>2</v>
      </c>
      <c r="G96" s="40">
        <f t="shared" si="10"/>
        <v>2</v>
      </c>
      <c r="H96" s="40">
        <f t="shared" si="9"/>
        <v>1</v>
      </c>
      <c r="I96" s="40">
        <f t="shared" si="8"/>
        <v>10</v>
      </c>
      <c r="J96" s="24"/>
      <c r="K96" s="24"/>
    </row>
    <row r="97" spans="1:11" ht="18.600000000000001" customHeight="1" x14ac:dyDescent="0.15">
      <c r="A97" s="3">
        <v>93</v>
      </c>
      <c r="B97" s="39" t="s">
        <v>951</v>
      </c>
      <c r="C97" s="11">
        <v>1</v>
      </c>
      <c r="D97" s="11">
        <f t="shared" si="7"/>
        <v>2</v>
      </c>
      <c r="E97" s="40">
        <f t="shared" si="10"/>
        <v>2</v>
      </c>
      <c r="F97" s="40">
        <f t="shared" si="10"/>
        <v>2</v>
      </c>
      <c r="G97" s="40">
        <f t="shared" si="10"/>
        <v>2</v>
      </c>
      <c r="H97" s="40">
        <f t="shared" si="9"/>
        <v>1</v>
      </c>
      <c r="I97" s="40">
        <f t="shared" si="8"/>
        <v>10</v>
      </c>
      <c r="J97" s="24"/>
      <c r="K97" s="24"/>
    </row>
    <row r="98" spans="1:11" ht="18.600000000000001" customHeight="1" x14ac:dyDescent="0.15">
      <c r="A98" s="3">
        <v>94</v>
      </c>
      <c r="B98" s="39" t="s">
        <v>952</v>
      </c>
      <c r="C98" s="11">
        <v>1</v>
      </c>
      <c r="D98" s="11">
        <f t="shared" si="7"/>
        <v>2</v>
      </c>
      <c r="E98" s="40">
        <f t="shared" si="10"/>
        <v>2</v>
      </c>
      <c r="F98" s="40">
        <f t="shared" si="10"/>
        <v>2</v>
      </c>
      <c r="G98" s="40">
        <f t="shared" si="10"/>
        <v>2</v>
      </c>
      <c r="H98" s="40">
        <f t="shared" si="9"/>
        <v>1</v>
      </c>
      <c r="I98" s="40">
        <f t="shared" si="8"/>
        <v>10</v>
      </c>
      <c r="J98" s="24"/>
      <c r="K98" s="24"/>
    </row>
    <row r="99" spans="1:11" ht="18.600000000000001" customHeight="1" x14ac:dyDescent="0.15">
      <c r="A99" s="3">
        <v>95</v>
      </c>
      <c r="B99" s="39" t="s">
        <v>953</v>
      </c>
      <c r="C99" s="11">
        <v>1</v>
      </c>
      <c r="D99" s="11">
        <f t="shared" si="7"/>
        <v>2</v>
      </c>
      <c r="E99" s="40">
        <f t="shared" si="10"/>
        <v>2</v>
      </c>
      <c r="F99" s="40">
        <f t="shared" si="10"/>
        <v>2</v>
      </c>
      <c r="G99" s="40">
        <f t="shared" si="10"/>
        <v>2</v>
      </c>
      <c r="H99" s="40">
        <f t="shared" si="9"/>
        <v>1</v>
      </c>
      <c r="I99" s="40">
        <f t="shared" si="8"/>
        <v>10</v>
      </c>
      <c r="J99" s="24"/>
      <c r="K99" s="24"/>
    </row>
    <row r="100" spans="1:11" ht="18.600000000000001" customHeight="1" x14ac:dyDescent="0.15">
      <c r="A100" s="3">
        <v>96</v>
      </c>
      <c r="B100" s="39" t="s">
        <v>954</v>
      </c>
      <c r="C100" s="11">
        <v>1</v>
      </c>
      <c r="D100" s="11">
        <f t="shared" si="7"/>
        <v>2</v>
      </c>
      <c r="E100" s="40">
        <f t="shared" si="10"/>
        <v>2</v>
      </c>
      <c r="F100" s="40">
        <f t="shared" si="10"/>
        <v>2</v>
      </c>
      <c r="G100" s="40">
        <f t="shared" si="10"/>
        <v>2</v>
      </c>
      <c r="H100" s="40">
        <f t="shared" si="9"/>
        <v>1</v>
      </c>
      <c r="I100" s="40">
        <f t="shared" si="8"/>
        <v>10</v>
      </c>
      <c r="J100" s="24"/>
      <c r="K100" s="24"/>
    </row>
    <row r="101" spans="1:11" ht="18.600000000000001" customHeight="1" x14ac:dyDescent="0.15">
      <c r="A101" s="3">
        <v>97</v>
      </c>
      <c r="B101" s="39" t="s">
        <v>955</v>
      </c>
      <c r="C101" s="11">
        <v>205</v>
      </c>
      <c r="D101" s="11">
        <f t="shared" si="7"/>
        <v>410</v>
      </c>
      <c r="E101" s="40">
        <f t="shared" si="10"/>
        <v>430</v>
      </c>
      <c r="F101" s="40">
        <f t="shared" si="10"/>
        <v>451</v>
      </c>
      <c r="G101" s="40">
        <f t="shared" si="10"/>
        <v>473</v>
      </c>
      <c r="H101" s="40">
        <f t="shared" si="9"/>
        <v>236.5</v>
      </c>
      <c r="I101" s="40">
        <f t="shared" si="8"/>
        <v>2205.5</v>
      </c>
      <c r="J101" s="24"/>
      <c r="K101" s="24"/>
    </row>
    <row r="102" spans="1:11" ht="18.600000000000001" customHeight="1" x14ac:dyDescent="0.15">
      <c r="A102" s="3">
        <v>98</v>
      </c>
      <c r="B102" s="39" t="s">
        <v>956</v>
      </c>
      <c r="C102" s="11">
        <v>6</v>
      </c>
      <c r="D102" s="11">
        <f t="shared" si="7"/>
        <v>12</v>
      </c>
      <c r="E102" s="40">
        <f t="shared" si="10"/>
        <v>12</v>
      </c>
      <c r="F102" s="40">
        <f t="shared" si="10"/>
        <v>12</v>
      </c>
      <c r="G102" s="40">
        <f t="shared" si="10"/>
        <v>12</v>
      </c>
      <c r="H102" s="40">
        <f t="shared" si="9"/>
        <v>6</v>
      </c>
      <c r="I102" s="40">
        <f t="shared" si="8"/>
        <v>60</v>
      </c>
      <c r="J102" s="24"/>
      <c r="K102" s="24"/>
    </row>
    <row r="103" spans="1:11" ht="18.600000000000001" customHeight="1" x14ac:dyDescent="0.15">
      <c r="A103" s="3">
        <v>99</v>
      </c>
      <c r="B103" s="39" t="s">
        <v>957</v>
      </c>
      <c r="C103" s="11">
        <v>124</v>
      </c>
      <c r="D103" s="11">
        <f t="shared" si="7"/>
        <v>248</v>
      </c>
      <c r="E103" s="40">
        <f t="shared" si="10"/>
        <v>260</v>
      </c>
      <c r="F103" s="40">
        <f t="shared" si="10"/>
        <v>273</v>
      </c>
      <c r="G103" s="40">
        <f t="shared" si="10"/>
        <v>286</v>
      </c>
      <c r="H103" s="40">
        <f t="shared" si="9"/>
        <v>143</v>
      </c>
      <c r="I103" s="40">
        <f t="shared" si="8"/>
        <v>1334</v>
      </c>
      <c r="J103" s="24"/>
      <c r="K103" s="24"/>
    </row>
    <row r="104" spans="1:11" ht="18.600000000000001" customHeight="1" x14ac:dyDescent="0.15">
      <c r="A104" s="3">
        <v>100</v>
      </c>
      <c r="B104" s="39" t="s">
        <v>958</v>
      </c>
      <c r="C104" s="11">
        <v>10</v>
      </c>
      <c r="D104" s="11">
        <f t="shared" si="7"/>
        <v>20</v>
      </c>
      <c r="E104" s="40">
        <f t="shared" ref="E104:G123" si="11">ROUNDDOWN(D104*1.05,0)</f>
        <v>21</v>
      </c>
      <c r="F104" s="40">
        <f t="shared" si="11"/>
        <v>22</v>
      </c>
      <c r="G104" s="40">
        <f t="shared" si="11"/>
        <v>23</v>
      </c>
      <c r="H104" s="40">
        <f t="shared" si="9"/>
        <v>11.5</v>
      </c>
      <c r="I104" s="40">
        <f t="shared" si="8"/>
        <v>107.5</v>
      </c>
      <c r="J104" s="24"/>
      <c r="K104" s="24"/>
    </row>
    <row r="105" spans="1:11" ht="18.600000000000001" customHeight="1" x14ac:dyDescent="0.15">
      <c r="A105" s="3">
        <v>101</v>
      </c>
      <c r="B105" s="39" t="s">
        <v>959</v>
      </c>
      <c r="C105" s="11">
        <v>7</v>
      </c>
      <c r="D105" s="11">
        <f t="shared" si="7"/>
        <v>14</v>
      </c>
      <c r="E105" s="40">
        <f t="shared" si="11"/>
        <v>14</v>
      </c>
      <c r="F105" s="40">
        <f t="shared" si="11"/>
        <v>14</v>
      </c>
      <c r="G105" s="40">
        <f t="shared" si="11"/>
        <v>14</v>
      </c>
      <c r="H105" s="40">
        <f t="shared" si="9"/>
        <v>7</v>
      </c>
      <c r="I105" s="40">
        <f t="shared" si="8"/>
        <v>70</v>
      </c>
      <c r="J105" s="24"/>
      <c r="K105" s="24"/>
    </row>
    <row r="106" spans="1:11" ht="18.600000000000001" customHeight="1" x14ac:dyDescent="0.15">
      <c r="A106" s="3">
        <v>102</v>
      </c>
      <c r="B106" s="39" t="s">
        <v>960</v>
      </c>
      <c r="C106" s="11">
        <v>27</v>
      </c>
      <c r="D106" s="11">
        <f t="shared" si="7"/>
        <v>54</v>
      </c>
      <c r="E106" s="40">
        <f t="shared" si="11"/>
        <v>56</v>
      </c>
      <c r="F106" s="40">
        <f t="shared" si="11"/>
        <v>58</v>
      </c>
      <c r="G106" s="40">
        <f t="shared" si="11"/>
        <v>60</v>
      </c>
      <c r="H106" s="40">
        <f t="shared" si="9"/>
        <v>30</v>
      </c>
      <c r="I106" s="40">
        <f t="shared" si="8"/>
        <v>285</v>
      </c>
      <c r="J106" s="24"/>
      <c r="K106" s="24"/>
    </row>
    <row r="107" spans="1:11" ht="18.600000000000001" customHeight="1" x14ac:dyDescent="0.15">
      <c r="A107" s="3">
        <v>103</v>
      </c>
      <c r="B107" s="39" t="s">
        <v>961</v>
      </c>
      <c r="C107" s="11">
        <v>174</v>
      </c>
      <c r="D107" s="11">
        <f t="shared" si="7"/>
        <v>348</v>
      </c>
      <c r="E107" s="40">
        <f t="shared" si="11"/>
        <v>365</v>
      </c>
      <c r="F107" s="40">
        <f t="shared" si="11"/>
        <v>383</v>
      </c>
      <c r="G107" s="40">
        <f t="shared" si="11"/>
        <v>402</v>
      </c>
      <c r="H107" s="40">
        <f t="shared" si="9"/>
        <v>201</v>
      </c>
      <c r="I107" s="40">
        <f t="shared" si="8"/>
        <v>1873</v>
      </c>
      <c r="J107" s="24"/>
      <c r="K107" s="24"/>
    </row>
    <row r="108" spans="1:11" ht="18.600000000000001" customHeight="1" x14ac:dyDescent="0.15">
      <c r="A108" s="3">
        <v>104</v>
      </c>
      <c r="B108" s="39" t="s">
        <v>962</v>
      </c>
      <c r="C108" s="11">
        <v>141</v>
      </c>
      <c r="D108" s="11">
        <f t="shared" si="7"/>
        <v>282</v>
      </c>
      <c r="E108" s="40">
        <f t="shared" si="11"/>
        <v>296</v>
      </c>
      <c r="F108" s="40">
        <f t="shared" si="11"/>
        <v>310</v>
      </c>
      <c r="G108" s="40">
        <f t="shared" si="11"/>
        <v>325</v>
      </c>
      <c r="H108" s="40">
        <f t="shared" si="9"/>
        <v>162.5</v>
      </c>
      <c r="I108" s="40">
        <f t="shared" si="8"/>
        <v>1516.5</v>
      </c>
      <c r="J108" s="24"/>
      <c r="K108" s="24"/>
    </row>
    <row r="109" spans="1:11" ht="18.600000000000001" customHeight="1" x14ac:dyDescent="0.15">
      <c r="A109" s="3">
        <v>105</v>
      </c>
      <c r="B109" s="39" t="s">
        <v>963</v>
      </c>
      <c r="C109" s="11">
        <v>140</v>
      </c>
      <c r="D109" s="11">
        <f t="shared" si="7"/>
        <v>280</v>
      </c>
      <c r="E109" s="40">
        <f t="shared" si="11"/>
        <v>294</v>
      </c>
      <c r="F109" s="40">
        <f t="shared" si="11"/>
        <v>308</v>
      </c>
      <c r="G109" s="40">
        <f t="shared" si="11"/>
        <v>323</v>
      </c>
      <c r="H109" s="40">
        <f t="shared" si="9"/>
        <v>161.5</v>
      </c>
      <c r="I109" s="40">
        <f t="shared" si="8"/>
        <v>1506.5</v>
      </c>
      <c r="J109" s="24"/>
      <c r="K109" s="24"/>
    </row>
    <row r="110" spans="1:11" ht="18.600000000000001" customHeight="1" x14ac:dyDescent="0.15">
      <c r="A110" s="3">
        <v>106</v>
      </c>
      <c r="B110" s="39" t="s">
        <v>964</v>
      </c>
      <c r="C110" s="11">
        <v>26</v>
      </c>
      <c r="D110" s="11">
        <f t="shared" si="7"/>
        <v>52</v>
      </c>
      <c r="E110" s="40">
        <f t="shared" si="11"/>
        <v>54</v>
      </c>
      <c r="F110" s="40">
        <f t="shared" si="11"/>
        <v>56</v>
      </c>
      <c r="G110" s="40">
        <f t="shared" si="11"/>
        <v>58</v>
      </c>
      <c r="H110" s="40">
        <f t="shared" si="9"/>
        <v>29</v>
      </c>
      <c r="I110" s="40">
        <f t="shared" si="8"/>
        <v>275</v>
      </c>
      <c r="J110" s="24"/>
      <c r="K110" s="24"/>
    </row>
    <row r="111" spans="1:11" ht="18.600000000000001" customHeight="1" x14ac:dyDescent="0.15">
      <c r="A111" s="3">
        <v>107</v>
      </c>
      <c r="B111" s="39" t="s">
        <v>965</v>
      </c>
      <c r="C111" s="11">
        <v>221</v>
      </c>
      <c r="D111" s="11">
        <f t="shared" si="7"/>
        <v>442</v>
      </c>
      <c r="E111" s="40">
        <f t="shared" si="11"/>
        <v>464</v>
      </c>
      <c r="F111" s="40">
        <f t="shared" si="11"/>
        <v>487</v>
      </c>
      <c r="G111" s="40">
        <f t="shared" si="11"/>
        <v>511</v>
      </c>
      <c r="H111" s="40">
        <f t="shared" si="9"/>
        <v>255.5</v>
      </c>
      <c r="I111" s="40">
        <f t="shared" si="8"/>
        <v>2380.5</v>
      </c>
      <c r="J111" s="24"/>
      <c r="K111" s="24"/>
    </row>
    <row r="112" spans="1:11" ht="18.600000000000001" customHeight="1" x14ac:dyDescent="0.15">
      <c r="A112" s="3">
        <v>108</v>
      </c>
      <c r="B112" s="39" t="s">
        <v>966</v>
      </c>
      <c r="C112" s="11">
        <v>2</v>
      </c>
      <c r="D112" s="11">
        <f t="shared" si="7"/>
        <v>4</v>
      </c>
      <c r="E112" s="40">
        <f t="shared" si="11"/>
        <v>4</v>
      </c>
      <c r="F112" s="40">
        <f t="shared" si="11"/>
        <v>4</v>
      </c>
      <c r="G112" s="40">
        <f t="shared" si="11"/>
        <v>4</v>
      </c>
      <c r="H112" s="40">
        <f t="shared" si="9"/>
        <v>2</v>
      </c>
      <c r="I112" s="40">
        <f t="shared" si="8"/>
        <v>20</v>
      </c>
      <c r="J112" s="24"/>
      <c r="K112" s="24"/>
    </row>
    <row r="113" spans="1:11" ht="18.600000000000001" customHeight="1" x14ac:dyDescent="0.15">
      <c r="A113" s="3">
        <v>109</v>
      </c>
      <c r="B113" s="39" t="s">
        <v>967</v>
      </c>
      <c r="C113" s="11">
        <v>1</v>
      </c>
      <c r="D113" s="11">
        <f t="shared" si="7"/>
        <v>2</v>
      </c>
      <c r="E113" s="40">
        <f t="shared" si="11"/>
        <v>2</v>
      </c>
      <c r="F113" s="40">
        <f t="shared" si="11"/>
        <v>2</v>
      </c>
      <c r="G113" s="40">
        <f t="shared" si="11"/>
        <v>2</v>
      </c>
      <c r="H113" s="40">
        <f t="shared" si="9"/>
        <v>1</v>
      </c>
      <c r="I113" s="40">
        <f t="shared" si="8"/>
        <v>10</v>
      </c>
      <c r="J113" s="24"/>
      <c r="K113" s="24"/>
    </row>
    <row r="114" spans="1:11" ht="18.600000000000001" customHeight="1" x14ac:dyDescent="0.15">
      <c r="A114" s="3">
        <v>110</v>
      </c>
      <c r="B114" s="39" t="s">
        <v>968</v>
      </c>
      <c r="C114" s="11">
        <v>35</v>
      </c>
      <c r="D114" s="11">
        <f t="shared" si="7"/>
        <v>70</v>
      </c>
      <c r="E114" s="40">
        <f t="shared" si="11"/>
        <v>73</v>
      </c>
      <c r="F114" s="40">
        <f t="shared" si="11"/>
        <v>76</v>
      </c>
      <c r="G114" s="40">
        <f t="shared" si="11"/>
        <v>79</v>
      </c>
      <c r="H114" s="40">
        <f t="shared" si="9"/>
        <v>39.5</v>
      </c>
      <c r="I114" s="40">
        <f t="shared" si="8"/>
        <v>372.5</v>
      </c>
      <c r="J114" s="24"/>
      <c r="K114" s="24"/>
    </row>
    <row r="115" spans="1:11" ht="18.600000000000001" customHeight="1" x14ac:dyDescent="0.15">
      <c r="A115" s="3">
        <v>111</v>
      </c>
      <c r="B115" s="39" t="s">
        <v>266</v>
      </c>
      <c r="C115" s="11">
        <v>43</v>
      </c>
      <c r="D115" s="11">
        <f t="shared" si="7"/>
        <v>86</v>
      </c>
      <c r="E115" s="40">
        <f t="shared" si="11"/>
        <v>90</v>
      </c>
      <c r="F115" s="40">
        <f t="shared" si="11"/>
        <v>94</v>
      </c>
      <c r="G115" s="40">
        <f t="shared" si="11"/>
        <v>98</v>
      </c>
      <c r="H115" s="40">
        <f t="shared" si="9"/>
        <v>49</v>
      </c>
      <c r="I115" s="40">
        <f t="shared" si="8"/>
        <v>460</v>
      </c>
      <c r="J115" s="24"/>
      <c r="K115" s="24"/>
    </row>
    <row r="116" spans="1:11" ht="18.600000000000001" customHeight="1" x14ac:dyDescent="0.15">
      <c r="A116" s="3">
        <v>112</v>
      </c>
      <c r="B116" s="39" t="s">
        <v>538</v>
      </c>
      <c r="C116" s="11">
        <v>2</v>
      </c>
      <c r="D116" s="11">
        <f t="shared" si="7"/>
        <v>4</v>
      </c>
      <c r="E116" s="40">
        <f t="shared" si="11"/>
        <v>4</v>
      </c>
      <c r="F116" s="40">
        <f t="shared" si="11"/>
        <v>4</v>
      </c>
      <c r="G116" s="40">
        <f t="shared" si="11"/>
        <v>4</v>
      </c>
      <c r="H116" s="40">
        <f t="shared" si="9"/>
        <v>2</v>
      </c>
      <c r="I116" s="40">
        <f t="shared" si="8"/>
        <v>20</v>
      </c>
      <c r="J116" s="24"/>
      <c r="K116" s="24"/>
    </row>
    <row r="117" spans="1:11" ht="18.600000000000001" customHeight="1" x14ac:dyDescent="0.15">
      <c r="A117" s="3">
        <v>113</v>
      </c>
      <c r="B117" s="39" t="s">
        <v>969</v>
      </c>
      <c r="C117" s="11">
        <v>1</v>
      </c>
      <c r="D117" s="11">
        <f t="shared" si="7"/>
        <v>2</v>
      </c>
      <c r="E117" s="40">
        <f t="shared" si="11"/>
        <v>2</v>
      </c>
      <c r="F117" s="40">
        <f t="shared" si="11"/>
        <v>2</v>
      </c>
      <c r="G117" s="40">
        <f t="shared" si="11"/>
        <v>2</v>
      </c>
      <c r="H117" s="40">
        <f t="shared" si="9"/>
        <v>1</v>
      </c>
      <c r="I117" s="40">
        <f t="shared" si="8"/>
        <v>10</v>
      </c>
      <c r="J117" s="24"/>
      <c r="K117" s="24"/>
    </row>
    <row r="118" spans="1:11" ht="18.600000000000001" customHeight="1" x14ac:dyDescent="0.15">
      <c r="A118" s="3">
        <v>114</v>
      </c>
      <c r="B118" s="39" t="s">
        <v>970</v>
      </c>
      <c r="C118" s="11">
        <v>14</v>
      </c>
      <c r="D118" s="11">
        <f t="shared" si="7"/>
        <v>28</v>
      </c>
      <c r="E118" s="40">
        <f t="shared" si="11"/>
        <v>29</v>
      </c>
      <c r="F118" s="40">
        <f t="shared" si="11"/>
        <v>30</v>
      </c>
      <c r="G118" s="40">
        <f t="shared" si="11"/>
        <v>31</v>
      </c>
      <c r="H118" s="40">
        <f t="shared" si="9"/>
        <v>15.5</v>
      </c>
      <c r="I118" s="40">
        <f t="shared" si="8"/>
        <v>147.5</v>
      </c>
      <c r="J118" s="24"/>
      <c r="K118" s="24"/>
    </row>
    <row r="119" spans="1:11" ht="18.600000000000001" customHeight="1" x14ac:dyDescent="0.15">
      <c r="A119" s="3">
        <v>115</v>
      </c>
      <c r="B119" s="39" t="s">
        <v>971</v>
      </c>
      <c r="C119" s="11">
        <v>20</v>
      </c>
      <c r="D119" s="11">
        <f t="shared" si="7"/>
        <v>40</v>
      </c>
      <c r="E119" s="40">
        <f t="shared" si="11"/>
        <v>42</v>
      </c>
      <c r="F119" s="40">
        <f t="shared" si="11"/>
        <v>44</v>
      </c>
      <c r="G119" s="40">
        <f t="shared" si="11"/>
        <v>46</v>
      </c>
      <c r="H119" s="40">
        <f t="shared" si="9"/>
        <v>23</v>
      </c>
      <c r="I119" s="40">
        <f t="shared" si="8"/>
        <v>215</v>
      </c>
      <c r="J119" s="24"/>
      <c r="K119" s="24"/>
    </row>
    <row r="120" spans="1:11" ht="18.600000000000001" customHeight="1" x14ac:dyDescent="0.15">
      <c r="A120" s="3">
        <v>116</v>
      </c>
      <c r="B120" s="39" t="s">
        <v>972</v>
      </c>
      <c r="C120" s="11">
        <v>4</v>
      </c>
      <c r="D120" s="11">
        <f t="shared" si="7"/>
        <v>8</v>
      </c>
      <c r="E120" s="40">
        <f t="shared" si="11"/>
        <v>8</v>
      </c>
      <c r="F120" s="40">
        <f t="shared" si="11"/>
        <v>8</v>
      </c>
      <c r="G120" s="40">
        <f t="shared" si="11"/>
        <v>8</v>
      </c>
      <c r="H120" s="40">
        <f t="shared" si="9"/>
        <v>4</v>
      </c>
      <c r="I120" s="40">
        <f t="shared" si="8"/>
        <v>40</v>
      </c>
      <c r="J120" s="24"/>
      <c r="K120" s="24"/>
    </row>
    <row r="121" spans="1:11" ht="18.600000000000001" customHeight="1" x14ac:dyDescent="0.15">
      <c r="A121" s="3">
        <v>117</v>
      </c>
      <c r="B121" s="39" t="s">
        <v>973</v>
      </c>
      <c r="C121" s="11">
        <v>1</v>
      </c>
      <c r="D121" s="11">
        <f t="shared" si="7"/>
        <v>2</v>
      </c>
      <c r="E121" s="40">
        <f t="shared" si="11"/>
        <v>2</v>
      </c>
      <c r="F121" s="40">
        <f t="shared" si="11"/>
        <v>2</v>
      </c>
      <c r="G121" s="40">
        <f t="shared" si="11"/>
        <v>2</v>
      </c>
      <c r="H121" s="40">
        <f t="shared" si="9"/>
        <v>1</v>
      </c>
      <c r="I121" s="40">
        <f t="shared" si="8"/>
        <v>10</v>
      </c>
      <c r="J121" s="24"/>
      <c r="K121" s="24"/>
    </row>
    <row r="122" spans="1:11" ht="18.600000000000001" customHeight="1" x14ac:dyDescent="0.15">
      <c r="A122" s="3">
        <v>118</v>
      </c>
      <c r="B122" s="39" t="s">
        <v>974</v>
      </c>
      <c r="C122" s="11">
        <v>23</v>
      </c>
      <c r="D122" s="11">
        <f t="shared" si="7"/>
        <v>46</v>
      </c>
      <c r="E122" s="40">
        <f t="shared" si="11"/>
        <v>48</v>
      </c>
      <c r="F122" s="40">
        <f t="shared" si="11"/>
        <v>50</v>
      </c>
      <c r="G122" s="40">
        <f t="shared" si="11"/>
        <v>52</v>
      </c>
      <c r="H122" s="40">
        <f t="shared" si="9"/>
        <v>26</v>
      </c>
      <c r="I122" s="40">
        <f t="shared" si="8"/>
        <v>245</v>
      </c>
      <c r="J122" s="24"/>
      <c r="K122" s="24"/>
    </row>
    <row r="123" spans="1:11" ht="18.600000000000001" customHeight="1" x14ac:dyDescent="0.15">
      <c r="A123" s="3">
        <v>119</v>
      </c>
      <c r="B123" s="39" t="s">
        <v>975</v>
      </c>
      <c r="C123" s="11">
        <v>1</v>
      </c>
      <c r="D123" s="11">
        <f t="shared" si="7"/>
        <v>2</v>
      </c>
      <c r="E123" s="40">
        <f t="shared" si="11"/>
        <v>2</v>
      </c>
      <c r="F123" s="40">
        <f t="shared" si="11"/>
        <v>2</v>
      </c>
      <c r="G123" s="40">
        <f t="shared" si="11"/>
        <v>2</v>
      </c>
      <c r="H123" s="40">
        <f t="shared" si="9"/>
        <v>1</v>
      </c>
      <c r="I123" s="40">
        <f t="shared" si="8"/>
        <v>10</v>
      </c>
      <c r="J123" s="24"/>
      <c r="K123" s="24"/>
    </row>
    <row r="124" spans="1:11" ht="18.600000000000001" customHeight="1" x14ac:dyDescent="0.15">
      <c r="A124" s="3">
        <v>120</v>
      </c>
      <c r="B124" s="39" t="s">
        <v>976</v>
      </c>
      <c r="C124" s="11">
        <v>1</v>
      </c>
      <c r="D124" s="11">
        <f t="shared" si="7"/>
        <v>2</v>
      </c>
      <c r="E124" s="40">
        <f t="shared" ref="E124:G143" si="12">ROUNDDOWN(D124*1.05,0)</f>
        <v>2</v>
      </c>
      <c r="F124" s="40">
        <f t="shared" si="12"/>
        <v>2</v>
      </c>
      <c r="G124" s="40">
        <f t="shared" si="12"/>
        <v>2</v>
      </c>
      <c r="H124" s="40">
        <f t="shared" si="9"/>
        <v>1</v>
      </c>
      <c r="I124" s="40">
        <f t="shared" si="8"/>
        <v>10</v>
      </c>
      <c r="J124" s="24"/>
      <c r="K124" s="24"/>
    </row>
    <row r="125" spans="1:11" ht="18.600000000000001" customHeight="1" x14ac:dyDescent="0.15">
      <c r="A125" s="3">
        <v>121</v>
      </c>
      <c r="B125" s="39" t="s">
        <v>977</v>
      </c>
      <c r="C125" s="11">
        <v>1</v>
      </c>
      <c r="D125" s="11">
        <f t="shared" si="7"/>
        <v>2</v>
      </c>
      <c r="E125" s="40">
        <f t="shared" si="12"/>
        <v>2</v>
      </c>
      <c r="F125" s="40">
        <f t="shared" si="12"/>
        <v>2</v>
      </c>
      <c r="G125" s="40">
        <f t="shared" si="12"/>
        <v>2</v>
      </c>
      <c r="H125" s="40">
        <f t="shared" si="9"/>
        <v>1</v>
      </c>
      <c r="I125" s="40">
        <f t="shared" si="8"/>
        <v>10</v>
      </c>
      <c r="J125" s="24"/>
      <c r="K125" s="24"/>
    </row>
    <row r="126" spans="1:11" ht="18.600000000000001" customHeight="1" x14ac:dyDescent="0.15">
      <c r="A126" s="3">
        <v>122</v>
      </c>
      <c r="B126" s="39" t="s">
        <v>978</v>
      </c>
      <c r="C126" s="11">
        <v>1</v>
      </c>
      <c r="D126" s="11">
        <f t="shared" si="7"/>
        <v>2</v>
      </c>
      <c r="E126" s="40">
        <f t="shared" si="12"/>
        <v>2</v>
      </c>
      <c r="F126" s="40">
        <f t="shared" si="12"/>
        <v>2</v>
      </c>
      <c r="G126" s="40">
        <f t="shared" si="12"/>
        <v>2</v>
      </c>
      <c r="H126" s="40">
        <f t="shared" si="9"/>
        <v>1</v>
      </c>
      <c r="I126" s="40">
        <f t="shared" si="8"/>
        <v>10</v>
      </c>
      <c r="J126" s="24"/>
      <c r="K126" s="24"/>
    </row>
    <row r="127" spans="1:11" ht="18.600000000000001" customHeight="1" x14ac:dyDescent="0.15">
      <c r="A127" s="3">
        <v>123</v>
      </c>
      <c r="B127" s="39" t="s">
        <v>979</v>
      </c>
      <c r="C127" s="11">
        <v>1</v>
      </c>
      <c r="D127" s="11">
        <f t="shared" si="7"/>
        <v>2</v>
      </c>
      <c r="E127" s="40">
        <f t="shared" si="12"/>
        <v>2</v>
      </c>
      <c r="F127" s="40">
        <f t="shared" si="12"/>
        <v>2</v>
      </c>
      <c r="G127" s="40">
        <f t="shared" si="12"/>
        <v>2</v>
      </c>
      <c r="H127" s="40">
        <f t="shared" si="9"/>
        <v>1</v>
      </c>
      <c r="I127" s="40">
        <f t="shared" si="8"/>
        <v>10</v>
      </c>
      <c r="J127" s="24"/>
      <c r="K127" s="24"/>
    </row>
    <row r="128" spans="1:11" ht="18.600000000000001" customHeight="1" x14ac:dyDescent="0.15">
      <c r="A128" s="3">
        <v>124</v>
      </c>
      <c r="B128" s="39" t="s">
        <v>980</v>
      </c>
      <c r="C128" s="11">
        <v>1</v>
      </c>
      <c r="D128" s="11">
        <f t="shared" si="7"/>
        <v>2</v>
      </c>
      <c r="E128" s="40">
        <f t="shared" si="12"/>
        <v>2</v>
      </c>
      <c r="F128" s="40">
        <f t="shared" si="12"/>
        <v>2</v>
      </c>
      <c r="G128" s="40">
        <f t="shared" si="12"/>
        <v>2</v>
      </c>
      <c r="H128" s="40">
        <f t="shared" si="9"/>
        <v>1</v>
      </c>
      <c r="I128" s="40">
        <f t="shared" si="8"/>
        <v>10</v>
      </c>
      <c r="J128" s="24"/>
      <c r="K128" s="24"/>
    </row>
    <row r="129" spans="1:11" ht="18.600000000000001" customHeight="1" x14ac:dyDescent="0.15">
      <c r="A129" s="3">
        <v>125</v>
      </c>
      <c r="B129" s="39" t="s">
        <v>981</v>
      </c>
      <c r="C129" s="11">
        <v>66</v>
      </c>
      <c r="D129" s="11">
        <f t="shared" si="7"/>
        <v>132</v>
      </c>
      <c r="E129" s="40">
        <f t="shared" si="12"/>
        <v>138</v>
      </c>
      <c r="F129" s="40">
        <f t="shared" si="12"/>
        <v>144</v>
      </c>
      <c r="G129" s="40">
        <f t="shared" si="12"/>
        <v>151</v>
      </c>
      <c r="H129" s="40">
        <f t="shared" si="9"/>
        <v>75.5</v>
      </c>
      <c r="I129" s="40">
        <f t="shared" si="8"/>
        <v>706.5</v>
      </c>
      <c r="J129" s="24"/>
      <c r="K129" s="24"/>
    </row>
    <row r="130" spans="1:11" ht="18.600000000000001" customHeight="1" x14ac:dyDescent="0.15">
      <c r="A130" s="3">
        <v>126</v>
      </c>
      <c r="B130" s="39" t="s">
        <v>982</v>
      </c>
      <c r="C130" s="11">
        <v>100</v>
      </c>
      <c r="D130" s="11">
        <f t="shared" si="7"/>
        <v>200</v>
      </c>
      <c r="E130" s="40">
        <f t="shared" si="12"/>
        <v>210</v>
      </c>
      <c r="F130" s="40">
        <f t="shared" si="12"/>
        <v>220</v>
      </c>
      <c r="G130" s="40">
        <f t="shared" si="12"/>
        <v>231</v>
      </c>
      <c r="H130" s="40">
        <f t="shared" si="9"/>
        <v>115.5</v>
      </c>
      <c r="I130" s="40">
        <f t="shared" si="8"/>
        <v>1076.5</v>
      </c>
      <c r="J130" s="24"/>
      <c r="K130" s="24"/>
    </row>
    <row r="131" spans="1:11" ht="18.600000000000001" customHeight="1" x14ac:dyDescent="0.15">
      <c r="A131" s="3">
        <v>127</v>
      </c>
      <c r="B131" s="39" t="s">
        <v>983</v>
      </c>
      <c r="C131" s="11">
        <v>280</v>
      </c>
      <c r="D131" s="11">
        <f t="shared" si="7"/>
        <v>560</v>
      </c>
      <c r="E131" s="40">
        <f t="shared" si="12"/>
        <v>588</v>
      </c>
      <c r="F131" s="40">
        <f t="shared" si="12"/>
        <v>617</v>
      </c>
      <c r="G131" s="40">
        <f t="shared" si="12"/>
        <v>647</v>
      </c>
      <c r="H131" s="40">
        <f t="shared" si="9"/>
        <v>323.5</v>
      </c>
      <c r="I131" s="40">
        <f t="shared" si="8"/>
        <v>3015.5</v>
      </c>
      <c r="J131" s="24"/>
      <c r="K131" s="24"/>
    </row>
    <row r="132" spans="1:11" ht="18.600000000000001" customHeight="1" x14ac:dyDescent="0.15">
      <c r="A132" s="3">
        <v>128</v>
      </c>
      <c r="B132" s="39" t="s">
        <v>984</v>
      </c>
      <c r="C132" s="11">
        <v>3</v>
      </c>
      <c r="D132" s="11">
        <f t="shared" si="7"/>
        <v>6</v>
      </c>
      <c r="E132" s="40">
        <f t="shared" si="12"/>
        <v>6</v>
      </c>
      <c r="F132" s="40">
        <f t="shared" si="12"/>
        <v>6</v>
      </c>
      <c r="G132" s="40">
        <f t="shared" si="12"/>
        <v>6</v>
      </c>
      <c r="H132" s="40">
        <f t="shared" si="9"/>
        <v>3</v>
      </c>
      <c r="I132" s="40">
        <f t="shared" si="8"/>
        <v>30</v>
      </c>
      <c r="J132" s="24"/>
      <c r="K132" s="24"/>
    </row>
    <row r="133" spans="1:11" ht="18.600000000000001" customHeight="1" x14ac:dyDescent="0.15">
      <c r="A133" s="3">
        <v>129</v>
      </c>
      <c r="B133" s="39" t="s">
        <v>985</v>
      </c>
      <c r="C133" s="11">
        <v>20</v>
      </c>
      <c r="D133" s="11">
        <f t="shared" ref="D133:D196" si="13">ROUNDDOWN(C133*2,0)</f>
        <v>40</v>
      </c>
      <c r="E133" s="40">
        <f t="shared" si="12"/>
        <v>42</v>
      </c>
      <c r="F133" s="40">
        <f t="shared" si="12"/>
        <v>44</v>
      </c>
      <c r="G133" s="40">
        <f t="shared" si="12"/>
        <v>46</v>
      </c>
      <c r="H133" s="40">
        <f t="shared" si="9"/>
        <v>23</v>
      </c>
      <c r="I133" s="40">
        <f t="shared" ref="I133:I196" si="14">SUM(C133:H133)</f>
        <v>215</v>
      </c>
      <c r="J133" s="24"/>
      <c r="K133" s="24"/>
    </row>
    <row r="134" spans="1:11" ht="18.600000000000001" customHeight="1" x14ac:dyDescent="0.15">
      <c r="A134" s="3">
        <v>130</v>
      </c>
      <c r="B134" s="39" t="s">
        <v>986</v>
      </c>
      <c r="C134" s="11">
        <v>1</v>
      </c>
      <c r="D134" s="11">
        <f t="shared" si="13"/>
        <v>2</v>
      </c>
      <c r="E134" s="40">
        <f t="shared" si="12"/>
        <v>2</v>
      </c>
      <c r="F134" s="40">
        <f t="shared" si="12"/>
        <v>2</v>
      </c>
      <c r="G134" s="40">
        <f t="shared" si="12"/>
        <v>2</v>
      </c>
      <c r="H134" s="40">
        <f t="shared" ref="H134:H197" si="15">G134/2</f>
        <v>1</v>
      </c>
      <c r="I134" s="40">
        <f t="shared" si="14"/>
        <v>10</v>
      </c>
      <c r="J134" s="24"/>
      <c r="K134" s="24"/>
    </row>
    <row r="135" spans="1:11" ht="18.600000000000001" customHeight="1" x14ac:dyDescent="0.15">
      <c r="A135" s="3">
        <v>131</v>
      </c>
      <c r="B135" s="39" t="s">
        <v>987</v>
      </c>
      <c r="C135" s="11">
        <v>103</v>
      </c>
      <c r="D135" s="11">
        <f t="shared" si="13"/>
        <v>206</v>
      </c>
      <c r="E135" s="40">
        <f t="shared" si="12"/>
        <v>216</v>
      </c>
      <c r="F135" s="40">
        <f t="shared" si="12"/>
        <v>226</v>
      </c>
      <c r="G135" s="40">
        <f t="shared" si="12"/>
        <v>237</v>
      </c>
      <c r="H135" s="40">
        <f t="shared" si="15"/>
        <v>118.5</v>
      </c>
      <c r="I135" s="40">
        <f t="shared" si="14"/>
        <v>1106.5</v>
      </c>
      <c r="J135" s="24"/>
      <c r="K135" s="24"/>
    </row>
    <row r="136" spans="1:11" ht="18.600000000000001" customHeight="1" x14ac:dyDescent="0.15">
      <c r="A136" s="3">
        <v>132</v>
      </c>
      <c r="B136" s="39" t="s">
        <v>988</v>
      </c>
      <c r="C136" s="11">
        <v>177</v>
      </c>
      <c r="D136" s="11">
        <f t="shared" si="13"/>
        <v>354</v>
      </c>
      <c r="E136" s="40">
        <f t="shared" si="12"/>
        <v>371</v>
      </c>
      <c r="F136" s="40">
        <f t="shared" si="12"/>
        <v>389</v>
      </c>
      <c r="G136" s="40">
        <f t="shared" si="12"/>
        <v>408</v>
      </c>
      <c r="H136" s="40">
        <f t="shared" si="15"/>
        <v>204</v>
      </c>
      <c r="I136" s="40">
        <f t="shared" si="14"/>
        <v>1903</v>
      </c>
      <c r="J136" s="24"/>
      <c r="K136" s="24"/>
    </row>
    <row r="137" spans="1:11" ht="18.600000000000001" customHeight="1" x14ac:dyDescent="0.15">
      <c r="A137" s="3">
        <v>133</v>
      </c>
      <c r="B137" s="39" t="s">
        <v>989</v>
      </c>
      <c r="C137" s="11">
        <v>5</v>
      </c>
      <c r="D137" s="11">
        <f t="shared" si="13"/>
        <v>10</v>
      </c>
      <c r="E137" s="40">
        <f t="shared" si="12"/>
        <v>10</v>
      </c>
      <c r="F137" s="40">
        <f t="shared" si="12"/>
        <v>10</v>
      </c>
      <c r="G137" s="40">
        <f t="shared" si="12"/>
        <v>10</v>
      </c>
      <c r="H137" s="40">
        <f t="shared" si="15"/>
        <v>5</v>
      </c>
      <c r="I137" s="40">
        <f t="shared" si="14"/>
        <v>50</v>
      </c>
      <c r="J137" s="24"/>
      <c r="K137" s="24"/>
    </row>
    <row r="138" spans="1:11" ht="18.600000000000001" customHeight="1" x14ac:dyDescent="0.15">
      <c r="A138" s="3">
        <v>134</v>
      </c>
      <c r="B138" s="39" t="s">
        <v>990</v>
      </c>
      <c r="C138" s="11">
        <v>23</v>
      </c>
      <c r="D138" s="11">
        <f t="shared" si="13"/>
        <v>46</v>
      </c>
      <c r="E138" s="40">
        <f t="shared" si="12"/>
        <v>48</v>
      </c>
      <c r="F138" s="40">
        <f t="shared" si="12"/>
        <v>50</v>
      </c>
      <c r="G138" s="40">
        <f t="shared" si="12"/>
        <v>52</v>
      </c>
      <c r="H138" s="40">
        <f t="shared" si="15"/>
        <v>26</v>
      </c>
      <c r="I138" s="40">
        <f t="shared" si="14"/>
        <v>245</v>
      </c>
      <c r="J138" s="24"/>
      <c r="K138" s="24"/>
    </row>
    <row r="139" spans="1:11" ht="18.600000000000001" customHeight="1" x14ac:dyDescent="0.15">
      <c r="A139" s="3">
        <v>135</v>
      </c>
      <c r="B139" s="39" t="s">
        <v>991</v>
      </c>
      <c r="C139" s="11">
        <v>23</v>
      </c>
      <c r="D139" s="11">
        <f t="shared" si="13"/>
        <v>46</v>
      </c>
      <c r="E139" s="40">
        <f t="shared" si="12"/>
        <v>48</v>
      </c>
      <c r="F139" s="40">
        <f t="shared" si="12"/>
        <v>50</v>
      </c>
      <c r="G139" s="40">
        <f t="shared" si="12"/>
        <v>52</v>
      </c>
      <c r="H139" s="40">
        <f t="shared" si="15"/>
        <v>26</v>
      </c>
      <c r="I139" s="40">
        <f t="shared" si="14"/>
        <v>245</v>
      </c>
      <c r="J139" s="24"/>
      <c r="K139" s="24"/>
    </row>
    <row r="140" spans="1:11" ht="18.600000000000001" customHeight="1" x14ac:dyDescent="0.15">
      <c r="A140" s="3">
        <v>136</v>
      </c>
      <c r="B140" s="39" t="s">
        <v>992</v>
      </c>
      <c r="C140" s="11">
        <v>2</v>
      </c>
      <c r="D140" s="11">
        <f t="shared" si="13"/>
        <v>4</v>
      </c>
      <c r="E140" s="40">
        <f t="shared" si="12"/>
        <v>4</v>
      </c>
      <c r="F140" s="40">
        <f t="shared" si="12"/>
        <v>4</v>
      </c>
      <c r="G140" s="40">
        <f t="shared" si="12"/>
        <v>4</v>
      </c>
      <c r="H140" s="40">
        <f t="shared" si="15"/>
        <v>2</v>
      </c>
      <c r="I140" s="40">
        <f t="shared" si="14"/>
        <v>20</v>
      </c>
      <c r="J140" s="24"/>
      <c r="K140" s="24"/>
    </row>
    <row r="141" spans="1:11" ht="18.600000000000001" customHeight="1" x14ac:dyDescent="0.15">
      <c r="A141" s="3">
        <v>137</v>
      </c>
      <c r="B141" s="39" t="s">
        <v>993</v>
      </c>
      <c r="C141" s="11">
        <v>21</v>
      </c>
      <c r="D141" s="11">
        <f t="shared" si="13"/>
        <v>42</v>
      </c>
      <c r="E141" s="40">
        <f t="shared" si="12"/>
        <v>44</v>
      </c>
      <c r="F141" s="40">
        <f t="shared" si="12"/>
        <v>46</v>
      </c>
      <c r="G141" s="40">
        <f t="shared" si="12"/>
        <v>48</v>
      </c>
      <c r="H141" s="40">
        <f t="shared" si="15"/>
        <v>24</v>
      </c>
      <c r="I141" s="40">
        <f t="shared" si="14"/>
        <v>225</v>
      </c>
      <c r="J141" s="24"/>
      <c r="K141" s="24"/>
    </row>
    <row r="142" spans="1:11" ht="18.600000000000001" customHeight="1" x14ac:dyDescent="0.15">
      <c r="A142" s="3">
        <v>138</v>
      </c>
      <c r="B142" s="39" t="s">
        <v>994</v>
      </c>
      <c r="C142" s="11">
        <v>6</v>
      </c>
      <c r="D142" s="11">
        <f t="shared" si="13"/>
        <v>12</v>
      </c>
      <c r="E142" s="40">
        <f t="shared" si="12"/>
        <v>12</v>
      </c>
      <c r="F142" s="40">
        <f t="shared" si="12"/>
        <v>12</v>
      </c>
      <c r="G142" s="40">
        <f t="shared" si="12"/>
        <v>12</v>
      </c>
      <c r="H142" s="40">
        <f t="shared" si="15"/>
        <v>6</v>
      </c>
      <c r="I142" s="40">
        <f t="shared" si="14"/>
        <v>60</v>
      </c>
      <c r="J142" s="24"/>
      <c r="K142" s="24"/>
    </row>
    <row r="143" spans="1:11" ht="18.600000000000001" customHeight="1" x14ac:dyDescent="0.15">
      <c r="A143" s="3">
        <v>139</v>
      </c>
      <c r="B143" s="39" t="s">
        <v>995</v>
      </c>
      <c r="C143" s="11">
        <v>4</v>
      </c>
      <c r="D143" s="11">
        <f t="shared" si="13"/>
        <v>8</v>
      </c>
      <c r="E143" s="40">
        <f t="shared" si="12"/>
        <v>8</v>
      </c>
      <c r="F143" s="40">
        <f t="shared" si="12"/>
        <v>8</v>
      </c>
      <c r="G143" s="40">
        <f t="shared" si="12"/>
        <v>8</v>
      </c>
      <c r="H143" s="40">
        <f t="shared" si="15"/>
        <v>4</v>
      </c>
      <c r="I143" s="40">
        <f t="shared" si="14"/>
        <v>40</v>
      </c>
      <c r="J143" s="24"/>
      <c r="K143" s="24"/>
    </row>
    <row r="144" spans="1:11" ht="18.600000000000001" customHeight="1" x14ac:dyDescent="0.15">
      <c r="A144" s="3">
        <v>140</v>
      </c>
      <c r="B144" s="39" t="s">
        <v>996</v>
      </c>
      <c r="C144" s="11">
        <v>2</v>
      </c>
      <c r="D144" s="11">
        <f t="shared" si="13"/>
        <v>4</v>
      </c>
      <c r="E144" s="40">
        <f t="shared" ref="E144:G163" si="16">ROUNDDOWN(D144*1.05,0)</f>
        <v>4</v>
      </c>
      <c r="F144" s="40">
        <f t="shared" si="16"/>
        <v>4</v>
      </c>
      <c r="G144" s="40">
        <f t="shared" si="16"/>
        <v>4</v>
      </c>
      <c r="H144" s="40">
        <f t="shared" si="15"/>
        <v>2</v>
      </c>
      <c r="I144" s="40">
        <f t="shared" si="14"/>
        <v>20</v>
      </c>
      <c r="J144" s="24"/>
      <c r="K144" s="24"/>
    </row>
    <row r="145" spans="1:11" ht="18.600000000000001" customHeight="1" x14ac:dyDescent="0.15">
      <c r="A145" s="3">
        <v>141</v>
      </c>
      <c r="B145" s="39" t="s">
        <v>997</v>
      </c>
      <c r="C145" s="11">
        <v>8</v>
      </c>
      <c r="D145" s="11">
        <f t="shared" si="13"/>
        <v>16</v>
      </c>
      <c r="E145" s="40">
        <f t="shared" si="16"/>
        <v>16</v>
      </c>
      <c r="F145" s="40">
        <f t="shared" si="16"/>
        <v>16</v>
      </c>
      <c r="G145" s="40">
        <f t="shared" si="16"/>
        <v>16</v>
      </c>
      <c r="H145" s="40">
        <f t="shared" si="15"/>
        <v>8</v>
      </c>
      <c r="I145" s="40">
        <f t="shared" si="14"/>
        <v>80</v>
      </c>
      <c r="J145" s="24"/>
      <c r="K145" s="24"/>
    </row>
    <row r="146" spans="1:11" ht="18.600000000000001" customHeight="1" x14ac:dyDescent="0.15">
      <c r="A146" s="3">
        <v>142</v>
      </c>
      <c r="B146" s="39" t="s">
        <v>998</v>
      </c>
      <c r="C146" s="11">
        <v>1</v>
      </c>
      <c r="D146" s="11">
        <f t="shared" si="13"/>
        <v>2</v>
      </c>
      <c r="E146" s="40">
        <f t="shared" si="16"/>
        <v>2</v>
      </c>
      <c r="F146" s="40">
        <f t="shared" si="16"/>
        <v>2</v>
      </c>
      <c r="G146" s="40">
        <f t="shared" si="16"/>
        <v>2</v>
      </c>
      <c r="H146" s="40">
        <f t="shared" si="15"/>
        <v>1</v>
      </c>
      <c r="I146" s="40">
        <f t="shared" si="14"/>
        <v>10</v>
      </c>
      <c r="J146" s="24"/>
      <c r="K146" s="24"/>
    </row>
    <row r="147" spans="1:11" ht="18.600000000000001" customHeight="1" x14ac:dyDescent="0.15">
      <c r="A147" s="3">
        <v>143</v>
      </c>
      <c r="B147" s="39" t="s">
        <v>999</v>
      </c>
      <c r="C147" s="11">
        <v>82</v>
      </c>
      <c r="D147" s="11">
        <f t="shared" si="13"/>
        <v>164</v>
      </c>
      <c r="E147" s="40">
        <f t="shared" si="16"/>
        <v>172</v>
      </c>
      <c r="F147" s="40">
        <f t="shared" si="16"/>
        <v>180</v>
      </c>
      <c r="G147" s="40">
        <f t="shared" si="16"/>
        <v>189</v>
      </c>
      <c r="H147" s="40">
        <f t="shared" si="15"/>
        <v>94.5</v>
      </c>
      <c r="I147" s="40">
        <f t="shared" si="14"/>
        <v>881.5</v>
      </c>
      <c r="J147" s="24"/>
      <c r="K147" s="24"/>
    </row>
    <row r="148" spans="1:11" ht="18.600000000000001" customHeight="1" x14ac:dyDescent="0.15">
      <c r="A148" s="3">
        <v>144</v>
      </c>
      <c r="B148" s="39" t="s">
        <v>1000</v>
      </c>
      <c r="C148" s="11">
        <v>1</v>
      </c>
      <c r="D148" s="11">
        <f t="shared" si="13"/>
        <v>2</v>
      </c>
      <c r="E148" s="40">
        <f t="shared" si="16"/>
        <v>2</v>
      </c>
      <c r="F148" s="40">
        <f t="shared" si="16"/>
        <v>2</v>
      </c>
      <c r="G148" s="40">
        <f t="shared" si="16"/>
        <v>2</v>
      </c>
      <c r="H148" s="40">
        <f t="shared" si="15"/>
        <v>1</v>
      </c>
      <c r="I148" s="40">
        <f t="shared" si="14"/>
        <v>10</v>
      </c>
      <c r="J148" s="24"/>
      <c r="K148" s="24"/>
    </row>
    <row r="149" spans="1:11" ht="18.600000000000001" customHeight="1" x14ac:dyDescent="0.15">
      <c r="A149" s="3">
        <v>145</v>
      </c>
      <c r="B149" s="39" t="s">
        <v>1001</v>
      </c>
      <c r="C149" s="11">
        <v>1</v>
      </c>
      <c r="D149" s="11">
        <f t="shared" si="13"/>
        <v>2</v>
      </c>
      <c r="E149" s="40">
        <f t="shared" si="16"/>
        <v>2</v>
      </c>
      <c r="F149" s="40">
        <f t="shared" si="16"/>
        <v>2</v>
      </c>
      <c r="G149" s="40">
        <f t="shared" si="16"/>
        <v>2</v>
      </c>
      <c r="H149" s="40">
        <f t="shared" si="15"/>
        <v>1</v>
      </c>
      <c r="I149" s="40">
        <f t="shared" si="14"/>
        <v>10</v>
      </c>
      <c r="J149" s="24"/>
      <c r="K149" s="24"/>
    </row>
    <row r="150" spans="1:11" ht="18.600000000000001" customHeight="1" x14ac:dyDescent="0.15">
      <c r="A150" s="3">
        <v>146</v>
      </c>
      <c r="B150" s="39" t="s">
        <v>1002</v>
      </c>
      <c r="C150" s="11">
        <v>1</v>
      </c>
      <c r="D150" s="11">
        <f t="shared" si="13"/>
        <v>2</v>
      </c>
      <c r="E150" s="40">
        <f t="shared" si="16"/>
        <v>2</v>
      </c>
      <c r="F150" s="40">
        <f t="shared" si="16"/>
        <v>2</v>
      </c>
      <c r="G150" s="40">
        <f t="shared" si="16"/>
        <v>2</v>
      </c>
      <c r="H150" s="40">
        <f t="shared" si="15"/>
        <v>1</v>
      </c>
      <c r="I150" s="40">
        <f t="shared" si="14"/>
        <v>10</v>
      </c>
      <c r="J150" s="24"/>
      <c r="K150" s="24"/>
    </row>
    <row r="151" spans="1:11" ht="18.600000000000001" customHeight="1" x14ac:dyDescent="0.15">
      <c r="A151" s="3">
        <v>147</v>
      </c>
      <c r="B151" s="39" t="s">
        <v>1003</v>
      </c>
      <c r="C151" s="11">
        <v>1</v>
      </c>
      <c r="D151" s="11">
        <f t="shared" si="13"/>
        <v>2</v>
      </c>
      <c r="E151" s="40">
        <f t="shared" si="16"/>
        <v>2</v>
      </c>
      <c r="F151" s="40">
        <f t="shared" si="16"/>
        <v>2</v>
      </c>
      <c r="G151" s="40">
        <f t="shared" si="16"/>
        <v>2</v>
      </c>
      <c r="H151" s="40">
        <f t="shared" si="15"/>
        <v>1</v>
      </c>
      <c r="I151" s="40">
        <f t="shared" si="14"/>
        <v>10</v>
      </c>
      <c r="J151" s="24"/>
      <c r="K151" s="24"/>
    </row>
    <row r="152" spans="1:11" ht="18.600000000000001" customHeight="1" x14ac:dyDescent="0.15">
      <c r="A152" s="3">
        <v>148</v>
      </c>
      <c r="B152" s="39" t="s">
        <v>1004</v>
      </c>
      <c r="C152" s="11">
        <v>2</v>
      </c>
      <c r="D152" s="11">
        <f t="shared" si="13"/>
        <v>4</v>
      </c>
      <c r="E152" s="40">
        <f t="shared" si="16"/>
        <v>4</v>
      </c>
      <c r="F152" s="40">
        <f t="shared" si="16"/>
        <v>4</v>
      </c>
      <c r="G152" s="40">
        <f t="shared" si="16"/>
        <v>4</v>
      </c>
      <c r="H152" s="40">
        <f t="shared" si="15"/>
        <v>2</v>
      </c>
      <c r="I152" s="40">
        <f t="shared" si="14"/>
        <v>20</v>
      </c>
      <c r="J152" s="24"/>
      <c r="K152" s="24"/>
    </row>
    <row r="153" spans="1:11" ht="18.600000000000001" customHeight="1" x14ac:dyDescent="0.15">
      <c r="A153" s="3">
        <v>149</v>
      </c>
      <c r="B153" s="39" t="s">
        <v>1005</v>
      </c>
      <c r="C153" s="11">
        <v>1</v>
      </c>
      <c r="D153" s="11">
        <f t="shared" si="13"/>
        <v>2</v>
      </c>
      <c r="E153" s="40">
        <f t="shared" si="16"/>
        <v>2</v>
      </c>
      <c r="F153" s="40">
        <f t="shared" si="16"/>
        <v>2</v>
      </c>
      <c r="G153" s="40">
        <f t="shared" si="16"/>
        <v>2</v>
      </c>
      <c r="H153" s="40">
        <f t="shared" si="15"/>
        <v>1</v>
      </c>
      <c r="I153" s="40">
        <f t="shared" si="14"/>
        <v>10</v>
      </c>
      <c r="J153" s="24"/>
      <c r="K153" s="24"/>
    </row>
    <row r="154" spans="1:11" ht="18.600000000000001" customHeight="1" x14ac:dyDescent="0.15">
      <c r="A154" s="3">
        <v>150</v>
      </c>
      <c r="B154" s="39" t="s">
        <v>1006</v>
      </c>
      <c r="C154" s="11">
        <v>6</v>
      </c>
      <c r="D154" s="11">
        <f t="shared" si="13"/>
        <v>12</v>
      </c>
      <c r="E154" s="40">
        <f t="shared" si="16"/>
        <v>12</v>
      </c>
      <c r="F154" s="40">
        <f t="shared" si="16"/>
        <v>12</v>
      </c>
      <c r="G154" s="40">
        <f t="shared" si="16"/>
        <v>12</v>
      </c>
      <c r="H154" s="40">
        <f t="shared" si="15"/>
        <v>6</v>
      </c>
      <c r="I154" s="40">
        <f t="shared" si="14"/>
        <v>60</v>
      </c>
      <c r="J154" s="24"/>
      <c r="K154" s="24"/>
    </row>
    <row r="155" spans="1:11" ht="18.600000000000001" customHeight="1" x14ac:dyDescent="0.15">
      <c r="A155" s="3">
        <v>151</v>
      </c>
      <c r="B155" s="39" t="s">
        <v>1007</v>
      </c>
      <c r="C155" s="11">
        <v>4</v>
      </c>
      <c r="D155" s="11">
        <f t="shared" si="13"/>
        <v>8</v>
      </c>
      <c r="E155" s="40">
        <f t="shared" si="16"/>
        <v>8</v>
      </c>
      <c r="F155" s="40">
        <f t="shared" si="16"/>
        <v>8</v>
      </c>
      <c r="G155" s="40">
        <f t="shared" si="16"/>
        <v>8</v>
      </c>
      <c r="H155" s="40">
        <f t="shared" si="15"/>
        <v>4</v>
      </c>
      <c r="I155" s="40">
        <f t="shared" si="14"/>
        <v>40</v>
      </c>
      <c r="J155" s="24"/>
      <c r="K155" s="24"/>
    </row>
    <row r="156" spans="1:11" ht="18.600000000000001" customHeight="1" x14ac:dyDescent="0.15">
      <c r="A156" s="3">
        <v>152</v>
      </c>
      <c r="B156" s="39" t="s">
        <v>1008</v>
      </c>
      <c r="C156" s="11">
        <v>3</v>
      </c>
      <c r="D156" s="11">
        <f t="shared" si="13"/>
        <v>6</v>
      </c>
      <c r="E156" s="40">
        <f t="shared" si="16"/>
        <v>6</v>
      </c>
      <c r="F156" s="40">
        <f t="shared" si="16"/>
        <v>6</v>
      </c>
      <c r="G156" s="40">
        <f t="shared" si="16"/>
        <v>6</v>
      </c>
      <c r="H156" s="40">
        <f t="shared" si="15"/>
        <v>3</v>
      </c>
      <c r="I156" s="40">
        <f t="shared" si="14"/>
        <v>30</v>
      </c>
      <c r="J156" s="24"/>
      <c r="K156" s="24"/>
    </row>
    <row r="157" spans="1:11" ht="18.600000000000001" customHeight="1" x14ac:dyDescent="0.15">
      <c r="A157" s="3">
        <v>153</v>
      </c>
      <c r="B157" s="39" t="s">
        <v>1009</v>
      </c>
      <c r="C157" s="11">
        <v>1</v>
      </c>
      <c r="D157" s="11">
        <f t="shared" si="13"/>
        <v>2</v>
      </c>
      <c r="E157" s="40">
        <f t="shared" si="16"/>
        <v>2</v>
      </c>
      <c r="F157" s="40">
        <f t="shared" si="16"/>
        <v>2</v>
      </c>
      <c r="G157" s="40">
        <f t="shared" si="16"/>
        <v>2</v>
      </c>
      <c r="H157" s="40">
        <f t="shared" si="15"/>
        <v>1</v>
      </c>
      <c r="I157" s="40">
        <f t="shared" si="14"/>
        <v>10</v>
      </c>
      <c r="J157" s="24"/>
      <c r="K157" s="24"/>
    </row>
    <row r="158" spans="1:11" ht="18.600000000000001" customHeight="1" x14ac:dyDescent="0.15">
      <c r="A158" s="3">
        <v>154</v>
      </c>
      <c r="B158" s="39" t="s">
        <v>1010</v>
      </c>
      <c r="C158" s="11">
        <v>5</v>
      </c>
      <c r="D158" s="11">
        <f t="shared" si="13"/>
        <v>10</v>
      </c>
      <c r="E158" s="40">
        <f t="shared" si="16"/>
        <v>10</v>
      </c>
      <c r="F158" s="40">
        <f t="shared" si="16"/>
        <v>10</v>
      </c>
      <c r="G158" s="40">
        <f t="shared" si="16"/>
        <v>10</v>
      </c>
      <c r="H158" s="40">
        <f t="shared" si="15"/>
        <v>5</v>
      </c>
      <c r="I158" s="40">
        <f t="shared" si="14"/>
        <v>50</v>
      </c>
      <c r="J158" s="24"/>
      <c r="K158" s="24"/>
    </row>
    <row r="159" spans="1:11" ht="18.600000000000001" customHeight="1" x14ac:dyDescent="0.15">
      <c r="A159" s="3">
        <v>155</v>
      </c>
      <c r="B159" s="39" t="s">
        <v>1011</v>
      </c>
      <c r="C159" s="11">
        <v>22</v>
      </c>
      <c r="D159" s="11">
        <f t="shared" si="13"/>
        <v>44</v>
      </c>
      <c r="E159" s="40">
        <f t="shared" si="16"/>
        <v>46</v>
      </c>
      <c r="F159" s="40">
        <f t="shared" si="16"/>
        <v>48</v>
      </c>
      <c r="G159" s="40">
        <f t="shared" si="16"/>
        <v>50</v>
      </c>
      <c r="H159" s="40">
        <f t="shared" si="15"/>
        <v>25</v>
      </c>
      <c r="I159" s="40">
        <f t="shared" si="14"/>
        <v>235</v>
      </c>
      <c r="J159" s="24"/>
      <c r="K159" s="24"/>
    </row>
    <row r="160" spans="1:11" ht="18.600000000000001" customHeight="1" x14ac:dyDescent="0.15">
      <c r="A160" s="3">
        <v>156</v>
      </c>
      <c r="B160" s="39" t="s">
        <v>1012</v>
      </c>
      <c r="C160" s="11">
        <v>1</v>
      </c>
      <c r="D160" s="11">
        <f t="shared" si="13"/>
        <v>2</v>
      </c>
      <c r="E160" s="40">
        <f t="shared" si="16"/>
        <v>2</v>
      </c>
      <c r="F160" s="40">
        <f t="shared" si="16"/>
        <v>2</v>
      </c>
      <c r="G160" s="40">
        <f t="shared" si="16"/>
        <v>2</v>
      </c>
      <c r="H160" s="40">
        <f t="shared" si="15"/>
        <v>1</v>
      </c>
      <c r="I160" s="40">
        <f t="shared" si="14"/>
        <v>10</v>
      </c>
      <c r="J160" s="24"/>
      <c r="K160" s="24"/>
    </row>
    <row r="161" spans="1:11" ht="18.600000000000001" customHeight="1" x14ac:dyDescent="0.15">
      <c r="A161" s="3">
        <v>157</v>
      </c>
      <c r="B161" s="39" t="s">
        <v>1013</v>
      </c>
      <c r="C161" s="11">
        <v>3</v>
      </c>
      <c r="D161" s="11">
        <f t="shared" si="13"/>
        <v>6</v>
      </c>
      <c r="E161" s="40">
        <f t="shared" si="16"/>
        <v>6</v>
      </c>
      <c r="F161" s="40">
        <f t="shared" si="16"/>
        <v>6</v>
      </c>
      <c r="G161" s="40">
        <f t="shared" si="16"/>
        <v>6</v>
      </c>
      <c r="H161" s="40">
        <f t="shared" si="15"/>
        <v>3</v>
      </c>
      <c r="I161" s="40">
        <f t="shared" si="14"/>
        <v>30</v>
      </c>
      <c r="J161" s="24"/>
      <c r="K161" s="24"/>
    </row>
    <row r="162" spans="1:11" ht="18.600000000000001" customHeight="1" x14ac:dyDescent="0.15">
      <c r="A162" s="3">
        <v>158</v>
      </c>
      <c r="B162" s="39" t="s">
        <v>1014</v>
      </c>
      <c r="C162" s="11">
        <v>2</v>
      </c>
      <c r="D162" s="11">
        <f t="shared" si="13"/>
        <v>4</v>
      </c>
      <c r="E162" s="40">
        <f t="shared" si="16"/>
        <v>4</v>
      </c>
      <c r="F162" s="40">
        <f t="shared" si="16"/>
        <v>4</v>
      </c>
      <c r="G162" s="40">
        <f t="shared" si="16"/>
        <v>4</v>
      </c>
      <c r="H162" s="40">
        <f t="shared" si="15"/>
        <v>2</v>
      </c>
      <c r="I162" s="40">
        <f t="shared" si="14"/>
        <v>20</v>
      </c>
      <c r="J162" s="24"/>
      <c r="K162" s="24"/>
    </row>
    <row r="163" spans="1:11" ht="18.600000000000001" customHeight="1" x14ac:dyDescent="0.15">
      <c r="A163" s="3">
        <v>159</v>
      </c>
      <c r="B163" s="39" t="s">
        <v>1015</v>
      </c>
      <c r="C163" s="11">
        <v>1</v>
      </c>
      <c r="D163" s="11">
        <f t="shared" si="13"/>
        <v>2</v>
      </c>
      <c r="E163" s="40">
        <f t="shared" si="16"/>
        <v>2</v>
      </c>
      <c r="F163" s="40">
        <f t="shared" si="16"/>
        <v>2</v>
      </c>
      <c r="G163" s="40">
        <f t="shared" si="16"/>
        <v>2</v>
      </c>
      <c r="H163" s="40">
        <f t="shared" si="15"/>
        <v>1</v>
      </c>
      <c r="I163" s="40">
        <f t="shared" si="14"/>
        <v>10</v>
      </c>
      <c r="J163" s="24"/>
      <c r="K163" s="24"/>
    </row>
    <row r="164" spans="1:11" ht="18.600000000000001" customHeight="1" x14ac:dyDescent="0.15">
      <c r="A164" s="3">
        <v>160</v>
      </c>
      <c r="B164" s="39" t="s">
        <v>1016</v>
      </c>
      <c r="C164" s="11">
        <v>1</v>
      </c>
      <c r="D164" s="11">
        <f t="shared" si="13"/>
        <v>2</v>
      </c>
      <c r="E164" s="40">
        <f t="shared" ref="E164:G183" si="17">ROUNDDOWN(D164*1.05,0)</f>
        <v>2</v>
      </c>
      <c r="F164" s="40">
        <f t="shared" si="17"/>
        <v>2</v>
      </c>
      <c r="G164" s="40">
        <f t="shared" si="17"/>
        <v>2</v>
      </c>
      <c r="H164" s="40">
        <f t="shared" si="15"/>
        <v>1</v>
      </c>
      <c r="I164" s="40">
        <f t="shared" si="14"/>
        <v>10</v>
      </c>
      <c r="J164" s="24"/>
      <c r="K164" s="24"/>
    </row>
    <row r="165" spans="1:11" ht="18.600000000000001" customHeight="1" x14ac:dyDescent="0.15">
      <c r="A165" s="3">
        <v>161</v>
      </c>
      <c r="B165" s="39" t="s">
        <v>1017</v>
      </c>
      <c r="C165" s="11">
        <v>1</v>
      </c>
      <c r="D165" s="11">
        <f t="shared" si="13"/>
        <v>2</v>
      </c>
      <c r="E165" s="40">
        <f t="shared" si="17"/>
        <v>2</v>
      </c>
      <c r="F165" s="40">
        <f t="shared" si="17"/>
        <v>2</v>
      </c>
      <c r="G165" s="40">
        <f t="shared" si="17"/>
        <v>2</v>
      </c>
      <c r="H165" s="40">
        <f t="shared" si="15"/>
        <v>1</v>
      </c>
      <c r="I165" s="40">
        <f t="shared" si="14"/>
        <v>10</v>
      </c>
      <c r="J165" s="24"/>
      <c r="K165" s="24"/>
    </row>
    <row r="166" spans="1:11" ht="18.600000000000001" customHeight="1" x14ac:dyDescent="0.15">
      <c r="A166" s="3">
        <v>162</v>
      </c>
      <c r="B166" s="39" t="s">
        <v>1018</v>
      </c>
      <c r="C166" s="11">
        <v>2</v>
      </c>
      <c r="D166" s="11">
        <f t="shared" si="13"/>
        <v>4</v>
      </c>
      <c r="E166" s="40">
        <f t="shared" si="17"/>
        <v>4</v>
      </c>
      <c r="F166" s="40">
        <f t="shared" si="17"/>
        <v>4</v>
      </c>
      <c r="G166" s="40">
        <f t="shared" si="17"/>
        <v>4</v>
      </c>
      <c r="H166" s="40">
        <f t="shared" si="15"/>
        <v>2</v>
      </c>
      <c r="I166" s="40">
        <f t="shared" si="14"/>
        <v>20</v>
      </c>
      <c r="J166" s="24"/>
      <c r="K166" s="24"/>
    </row>
    <row r="167" spans="1:11" ht="18.600000000000001" customHeight="1" x14ac:dyDescent="0.15">
      <c r="A167" s="3">
        <v>163</v>
      </c>
      <c r="B167" s="39" t="s">
        <v>1019</v>
      </c>
      <c r="C167" s="11">
        <v>1</v>
      </c>
      <c r="D167" s="11">
        <f t="shared" si="13"/>
        <v>2</v>
      </c>
      <c r="E167" s="40">
        <f t="shared" si="17"/>
        <v>2</v>
      </c>
      <c r="F167" s="40">
        <f t="shared" si="17"/>
        <v>2</v>
      </c>
      <c r="G167" s="40">
        <f t="shared" si="17"/>
        <v>2</v>
      </c>
      <c r="H167" s="40">
        <f t="shared" si="15"/>
        <v>1</v>
      </c>
      <c r="I167" s="40">
        <f t="shared" si="14"/>
        <v>10</v>
      </c>
      <c r="J167" s="24"/>
      <c r="K167" s="24"/>
    </row>
    <row r="168" spans="1:11" ht="18.600000000000001" customHeight="1" x14ac:dyDescent="0.15">
      <c r="A168" s="3">
        <v>164</v>
      </c>
      <c r="B168" s="39" t="s">
        <v>1020</v>
      </c>
      <c r="C168" s="38">
        <v>1</v>
      </c>
      <c r="D168" s="11">
        <f t="shared" si="13"/>
        <v>2</v>
      </c>
      <c r="E168" s="40">
        <f t="shared" si="17"/>
        <v>2</v>
      </c>
      <c r="F168" s="40">
        <f t="shared" si="17"/>
        <v>2</v>
      </c>
      <c r="G168" s="40">
        <f t="shared" si="17"/>
        <v>2</v>
      </c>
      <c r="H168" s="40">
        <f t="shared" si="15"/>
        <v>1</v>
      </c>
      <c r="I168" s="40">
        <f t="shared" si="14"/>
        <v>10</v>
      </c>
      <c r="J168" s="24"/>
      <c r="K168" s="24"/>
    </row>
    <row r="169" spans="1:11" ht="18.600000000000001" customHeight="1" x14ac:dyDescent="0.15">
      <c r="A169" s="3">
        <v>165</v>
      </c>
      <c r="B169" s="39" t="s">
        <v>1021</v>
      </c>
      <c r="C169" s="38">
        <v>5</v>
      </c>
      <c r="D169" s="11">
        <f t="shared" si="13"/>
        <v>10</v>
      </c>
      <c r="E169" s="40">
        <f t="shared" si="17"/>
        <v>10</v>
      </c>
      <c r="F169" s="40">
        <f t="shared" si="17"/>
        <v>10</v>
      </c>
      <c r="G169" s="40">
        <f t="shared" si="17"/>
        <v>10</v>
      </c>
      <c r="H169" s="40">
        <f t="shared" si="15"/>
        <v>5</v>
      </c>
      <c r="I169" s="40">
        <f t="shared" si="14"/>
        <v>50</v>
      </c>
      <c r="J169" s="24"/>
      <c r="K169" s="24"/>
    </row>
    <row r="170" spans="1:11" ht="18.600000000000001" customHeight="1" x14ac:dyDescent="0.15">
      <c r="A170" s="3">
        <v>166</v>
      </c>
      <c r="B170" s="39" t="s">
        <v>1022</v>
      </c>
      <c r="C170" s="38">
        <v>6</v>
      </c>
      <c r="D170" s="11">
        <f t="shared" si="13"/>
        <v>12</v>
      </c>
      <c r="E170" s="40">
        <f t="shared" si="17"/>
        <v>12</v>
      </c>
      <c r="F170" s="40">
        <f t="shared" si="17"/>
        <v>12</v>
      </c>
      <c r="G170" s="40">
        <f t="shared" si="17"/>
        <v>12</v>
      </c>
      <c r="H170" s="40">
        <f t="shared" si="15"/>
        <v>6</v>
      </c>
      <c r="I170" s="40">
        <f t="shared" si="14"/>
        <v>60</v>
      </c>
      <c r="J170" s="24"/>
      <c r="K170" s="24"/>
    </row>
    <row r="171" spans="1:11" ht="18.600000000000001" customHeight="1" x14ac:dyDescent="0.15">
      <c r="A171" s="3">
        <v>167</v>
      </c>
      <c r="B171" s="39" t="s">
        <v>1023</v>
      </c>
      <c r="C171" s="38">
        <v>1</v>
      </c>
      <c r="D171" s="11">
        <f t="shared" si="13"/>
        <v>2</v>
      </c>
      <c r="E171" s="40">
        <f t="shared" si="17"/>
        <v>2</v>
      </c>
      <c r="F171" s="40">
        <f t="shared" si="17"/>
        <v>2</v>
      </c>
      <c r="G171" s="40">
        <f t="shared" si="17"/>
        <v>2</v>
      </c>
      <c r="H171" s="40">
        <f t="shared" si="15"/>
        <v>1</v>
      </c>
      <c r="I171" s="40">
        <f t="shared" si="14"/>
        <v>10</v>
      </c>
      <c r="J171" s="24"/>
      <c r="K171" s="24"/>
    </row>
    <row r="172" spans="1:11" ht="18.600000000000001" customHeight="1" x14ac:dyDescent="0.15">
      <c r="A172" s="3">
        <v>168</v>
      </c>
      <c r="B172" s="39" t="s">
        <v>1024</v>
      </c>
      <c r="C172" s="38">
        <v>2</v>
      </c>
      <c r="D172" s="11">
        <f t="shared" si="13"/>
        <v>4</v>
      </c>
      <c r="E172" s="40">
        <f t="shared" si="17"/>
        <v>4</v>
      </c>
      <c r="F172" s="40">
        <f t="shared" si="17"/>
        <v>4</v>
      </c>
      <c r="G172" s="40">
        <f t="shared" si="17"/>
        <v>4</v>
      </c>
      <c r="H172" s="40">
        <f t="shared" si="15"/>
        <v>2</v>
      </c>
      <c r="I172" s="40">
        <f t="shared" si="14"/>
        <v>20</v>
      </c>
      <c r="J172" s="24"/>
      <c r="K172" s="24"/>
    </row>
    <row r="173" spans="1:11" ht="18.600000000000001" customHeight="1" x14ac:dyDescent="0.15">
      <c r="A173" s="3">
        <v>169</v>
      </c>
      <c r="B173" s="39" t="s">
        <v>1025</v>
      </c>
      <c r="C173" s="38">
        <v>2</v>
      </c>
      <c r="D173" s="11">
        <f t="shared" si="13"/>
        <v>4</v>
      </c>
      <c r="E173" s="40">
        <f t="shared" si="17"/>
        <v>4</v>
      </c>
      <c r="F173" s="40">
        <f t="shared" si="17"/>
        <v>4</v>
      </c>
      <c r="G173" s="40">
        <f t="shared" si="17"/>
        <v>4</v>
      </c>
      <c r="H173" s="40">
        <f t="shared" si="15"/>
        <v>2</v>
      </c>
      <c r="I173" s="40">
        <f t="shared" si="14"/>
        <v>20</v>
      </c>
      <c r="J173" s="24"/>
      <c r="K173" s="24"/>
    </row>
    <row r="174" spans="1:11" ht="18.600000000000001" customHeight="1" x14ac:dyDescent="0.15">
      <c r="A174" s="3">
        <v>170</v>
      </c>
      <c r="B174" s="39" t="s">
        <v>1026</v>
      </c>
      <c r="C174" s="38">
        <v>7</v>
      </c>
      <c r="D174" s="11">
        <f t="shared" si="13"/>
        <v>14</v>
      </c>
      <c r="E174" s="40">
        <f t="shared" si="17"/>
        <v>14</v>
      </c>
      <c r="F174" s="40">
        <f t="shared" si="17"/>
        <v>14</v>
      </c>
      <c r="G174" s="40">
        <f t="shared" si="17"/>
        <v>14</v>
      </c>
      <c r="H174" s="40">
        <f t="shared" si="15"/>
        <v>7</v>
      </c>
      <c r="I174" s="40">
        <f t="shared" si="14"/>
        <v>70</v>
      </c>
      <c r="J174" s="24"/>
      <c r="K174" s="24"/>
    </row>
    <row r="175" spans="1:11" ht="18.600000000000001" customHeight="1" x14ac:dyDescent="0.15">
      <c r="A175" s="3">
        <v>171</v>
      </c>
      <c r="B175" s="39" t="s">
        <v>1027</v>
      </c>
      <c r="C175" s="38">
        <v>16</v>
      </c>
      <c r="D175" s="11">
        <f t="shared" si="13"/>
        <v>32</v>
      </c>
      <c r="E175" s="40">
        <f t="shared" si="17"/>
        <v>33</v>
      </c>
      <c r="F175" s="40">
        <f t="shared" si="17"/>
        <v>34</v>
      </c>
      <c r="G175" s="40">
        <f t="shared" si="17"/>
        <v>35</v>
      </c>
      <c r="H175" s="40">
        <f t="shared" si="15"/>
        <v>17.5</v>
      </c>
      <c r="I175" s="40">
        <f t="shared" si="14"/>
        <v>167.5</v>
      </c>
      <c r="J175" s="24"/>
      <c r="K175" s="24"/>
    </row>
    <row r="176" spans="1:11" ht="18.600000000000001" customHeight="1" x14ac:dyDescent="0.15">
      <c r="A176" s="3">
        <v>172</v>
      </c>
      <c r="B176" s="39" t="s">
        <v>1028</v>
      </c>
      <c r="C176" s="38">
        <v>14</v>
      </c>
      <c r="D176" s="11">
        <f t="shared" si="13"/>
        <v>28</v>
      </c>
      <c r="E176" s="40">
        <f t="shared" si="17"/>
        <v>29</v>
      </c>
      <c r="F176" s="40">
        <f t="shared" si="17"/>
        <v>30</v>
      </c>
      <c r="G176" s="40">
        <f t="shared" si="17"/>
        <v>31</v>
      </c>
      <c r="H176" s="40">
        <f t="shared" si="15"/>
        <v>15.5</v>
      </c>
      <c r="I176" s="40">
        <f t="shared" si="14"/>
        <v>147.5</v>
      </c>
      <c r="J176" s="24"/>
      <c r="K176" s="24"/>
    </row>
    <row r="177" spans="1:11" ht="18.600000000000001" customHeight="1" x14ac:dyDescent="0.15">
      <c r="A177" s="3">
        <v>173</v>
      </c>
      <c r="B177" s="39" t="s">
        <v>1029</v>
      </c>
      <c r="C177" s="38">
        <v>15</v>
      </c>
      <c r="D177" s="11">
        <f t="shared" si="13"/>
        <v>30</v>
      </c>
      <c r="E177" s="40">
        <f t="shared" si="17"/>
        <v>31</v>
      </c>
      <c r="F177" s="40">
        <f t="shared" si="17"/>
        <v>32</v>
      </c>
      <c r="G177" s="40">
        <f t="shared" si="17"/>
        <v>33</v>
      </c>
      <c r="H177" s="40">
        <f t="shared" si="15"/>
        <v>16.5</v>
      </c>
      <c r="I177" s="40">
        <f t="shared" si="14"/>
        <v>157.5</v>
      </c>
      <c r="J177" s="24"/>
      <c r="K177" s="24"/>
    </row>
    <row r="178" spans="1:11" ht="18.600000000000001" customHeight="1" x14ac:dyDescent="0.15">
      <c r="A178" s="3">
        <v>174</v>
      </c>
      <c r="B178" s="39" t="s">
        <v>1030</v>
      </c>
      <c r="C178" s="38">
        <v>1</v>
      </c>
      <c r="D178" s="11">
        <f t="shared" si="13"/>
        <v>2</v>
      </c>
      <c r="E178" s="40">
        <f t="shared" si="17"/>
        <v>2</v>
      </c>
      <c r="F178" s="40">
        <f t="shared" si="17"/>
        <v>2</v>
      </c>
      <c r="G178" s="40">
        <f t="shared" si="17"/>
        <v>2</v>
      </c>
      <c r="H178" s="40">
        <f t="shared" si="15"/>
        <v>1</v>
      </c>
      <c r="I178" s="40">
        <f t="shared" si="14"/>
        <v>10</v>
      </c>
      <c r="J178" s="24"/>
      <c r="K178" s="24"/>
    </row>
    <row r="179" spans="1:11" ht="18.600000000000001" customHeight="1" x14ac:dyDescent="0.15">
      <c r="A179" s="3">
        <v>175</v>
      </c>
      <c r="B179" s="39" t="s">
        <v>1031</v>
      </c>
      <c r="C179" s="38">
        <v>11</v>
      </c>
      <c r="D179" s="11">
        <f t="shared" si="13"/>
        <v>22</v>
      </c>
      <c r="E179" s="40">
        <f t="shared" si="17"/>
        <v>23</v>
      </c>
      <c r="F179" s="40">
        <f t="shared" si="17"/>
        <v>24</v>
      </c>
      <c r="G179" s="40">
        <f t="shared" si="17"/>
        <v>25</v>
      </c>
      <c r="H179" s="40">
        <f t="shared" si="15"/>
        <v>12.5</v>
      </c>
      <c r="I179" s="40">
        <f t="shared" si="14"/>
        <v>117.5</v>
      </c>
      <c r="J179" s="24"/>
      <c r="K179" s="24"/>
    </row>
    <row r="180" spans="1:11" ht="18.600000000000001" customHeight="1" x14ac:dyDescent="0.15">
      <c r="A180" s="3">
        <v>176</v>
      </c>
      <c r="B180" s="39" t="s">
        <v>1032</v>
      </c>
      <c r="C180" s="38">
        <v>1</v>
      </c>
      <c r="D180" s="11">
        <f t="shared" si="13"/>
        <v>2</v>
      </c>
      <c r="E180" s="40">
        <f t="shared" si="17"/>
        <v>2</v>
      </c>
      <c r="F180" s="40">
        <f t="shared" si="17"/>
        <v>2</v>
      </c>
      <c r="G180" s="40">
        <f t="shared" si="17"/>
        <v>2</v>
      </c>
      <c r="H180" s="40">
        <f t="shared" si="15"/>
        <v>1</v>
      </c>
      <c r="I180" s="40">
        <f t="shared" si="14"/>
        <v>10</v>
      </c>
      <c r="J180" s="24"/>
      <c r="K180" s="24"/>
    </row>
    <row r="181" spans="1:11" ht="18.600000000000001" customHeight="1" x14ac:dyDescent="0.15">
      <c r="A181" s="3">
        <v>177</v>
      </c>
      <c r="B181" s="39" t="s">
        <v>1033</v>
      </c>
      <c r="C181" s="38">
        <v>5</v>
      </c>
      <c r="D181" s="11">
        <f t="shared" si="13"/>
        <v>10</v>
      </c>
      <c r="E181" s="40">
        <f t="shared" si="17"/>
        <v>10</v>
      </c>
      <c r="F181" s="40">
        <f t="shared" si="17"/>
        <v>10</v>
      </c>
      <c r="G181" s="40">
        <f t="shared" si="17"/>
        <v>10</v>
      </c>
      <c r="H181" s="40">
        <f t="shared" si="15"/>
        <v>5</v>
      </c>
      <c r="I181" s="40">
        <f t="shared" si="14"/>
        <v>50</v>
      </c>
      <c r="J181" s="24"/>
      <c r="K181" s="24"/>
    </row>
    <row r="182" spans="1:11" ht="18.600000000000001" customHeight="1" x14ac:dyDescent="0.15">
      <c r="A182" s="3">
        <v>178</v>
      </c>
      <c r="B182" s="39" t="s">
        <v>1034</v>
      </c>
      <c r="C182" s="38">
        <v>1</v>
      </c>
      <c r="D182" s="11">
        <f t="shared" si="13"/>
        <v>2</v>
      </c>
      <c r="E182" s="40">
        <f t="shared" si="17"/>
        <v>2</v>
      </c>
      <c r="F182" s="40">
        <f t="shared" si="17"/>
        <v>2</v>
      </c>
      <c r="G182" s="40">
        <f t="shared" si="17"/>
        <v>2</v>
      </c>
      <c r="H182" s="40">
        <f t="shared" si="15"/>
        <v>1</v>
      </c>
      <c r="I182" s="40">
        <f t="shared" si="14"/>
        <v>10</v>
      </c>
      <c r="J182" s="24"/>
      <c r="K182" s="24"/>
    </row>
    <row r="183" spans="1:11" ht="18.600000000000001" customHeight="1" x14ac:dyDescent="0.15">
      <c r="A183" s="3">
        <v>179</v>
      </c>
      <c r="B183" s="39" t="s">
        <v>1035</v>
      </c>
      <c r="C183" s="38">
        <v>2</v>
      </c>
      <c r="D183" s="11">
        <f t="shared" si="13"/>
        <v>4</v>
      </c>
      <c r="E183" s="40">
        <f t="shared" si="17"/>
        <v>4</v>
      </c>
      <c r="F183" s="40">
        <f t="shared" si="17"/>
        <v>4</v>
      </c>
      <c r="G183" s="40">
        <f t="shared" si="17"/>
        <v>4</v>
      </c>
      <c r="H183" s="40">
        <f t="shared" si="15"/>
        <v>2</v>
      </c>
      <c r="I183" s="40">
        <f t="shared" si="14"/>
        <v>20</v>
      </c>
      <c r="J183" s="24"/>
      <c r="K183" s="24"/>
    </row>
    <row r="184" spans="1:11" ht="18.600000000000001" customHeight="1" x14ac:dyDescent="0.15">
      <c r="A184" s="3">
        <v>180</v>
      </c>
      <c r="B184" s="39" t="s">
        <v>1036</v>
      </c>
      <c r="C184" s="38">
        <v>1</v>
      </c>
      <c r="D184" s="11">
        <f t="shared" si="13"/>
        <v>2</v>
      </c>
      <c r="E184" s="40">
        <f t="shared" ref="E184:G203" si="18">ROUNDDOWN(D184*1.05,0)</f>
        <v>2</v>
      </c>
      <c r="F184" s="40">
        <f t="shared" si="18"/>
        <v>2</v>
      </c>
      <c r="G184" s="40">
        <f t="shared" si="18"/>
        <v>2</v>
      </c>
      <c r="H184" s="40">
        <f t="shared" si="15"/>
        <v>1</v>
      </c>
      <c r="I184" s="40">
        <f t="shared" si="14"/>
        <v>10</v>
      </c>
      <c r="J184" s="24"/>
      <c r="K184" s="24"/>
    </row>
    <row r="185" spans="1:11" ht="18.600000000000001" customHeight="1" x14ac:dyDescent="0.15">
      <c r="A185" s="3">
        <v>181</v>
      </c>
      <c r="B185" s="39" t="s">
        <v>1037</v>
      </c>
      <c r="C185" s="38">
        <v>1</v>
      </c>
      <c r="D185" s="11">
        <f t="shared" si="13"/>
        <v>2</v>
      </c>
      <c r="E185" s="40">
        <f t="shared" si="18"/>
        <v>2</v>
      </c>
      <c r="F185" s="40">
        <f t="shared" si="18"/>
        <v>2</v>
      </c>
      <c r="G185" s="40">
        <f t="shared" si="18"/>
        <v>2</v>
      </c>
      <c r="H185" s="40">
        <f t="shared" si="15"/>
        <v>1</v>
      </c>
      <c r="I185" s="40">
        <f t="shared" si="14"/>
        <v>10</v>
      </c>
      <c r="J185" s="24"/>
      <c r="K185" s="24"/>
    </row>
    <row r="186" spans="1:11" ht="18.600000000000001" customHeight="1" x14ac:dyDescent="0.15">
      <c r="A186" s="3">
        <v>182</v>
      </c>
      <c r="B186" s="39" t="s">
        <v>1038</v>
      </c>
      <c r="C186" s="38">
        <v>8</v>
      </c>
      <c r="D186" s="11">
        <f t="shared" si="13"/>
        <v>16</v>
      </c>
      <c r="E186" s="40">
        <f t="shared" si="18"/>
        <v>16</v>
      </c>
      <c r="F186" s="40">
        <f t="shared" si="18"/>
        <v>16</v>
      </c>
      <c r="G186" s="40">
        <f t="shared" si="18"/>
        <v>16</v>
      </c>
      <c r="H186" s="40">
        <f t="shared" si="15"/>
        <v>8</v>
      </c>
      <c r="I186" s="40">
        <f t="shared" si="14"/>
        <v>80</v>
      </c>
      <c r="J186" s="24"/>
      <c r="K186" s="24"/>
    </row>
    <row r="187" spans="1:11" ht="18.600000000000001" customHeight="1" x14ac:dyDescent="0.15">
      <c r="A187" s="3">
        <v>183</v>
      </c>
      <c r="B187" s="39" t="s">
        <v>1039</v>
      </c>
      <c r="C187" s="38">
        <v>1</v>
      </c>
      <c r="D187" s="11">
        <f t="shared" si="13"/>
        <v>2</v>
      </c>
      <c r="E187" s="40">
        <f t="shared" si="18"/>
        <v>2</v>
      </c>
      <c r="F187" s="40">
        <f t="shared" si="18"/>
        <v>2</v>
      </c>
      <c r="G187" s="40">
        <f t="shared" si="18"/>
        <v>2</v>
      </c>
      <c r="H187" s="40">
        <f t="shared" si="15"/>
        <v>1</v>
      </c>
      <c r="I187" s="40">
        <f t="shared" si="14"/>
        <v>10</v>
      </c>
      <c r="J187" s="24"/>
      <c r="K187" s="24"/>
    </row>
    <row r="188" spans="1:11" ht="18.600000000000001" customHeight="1" x14ac:dyDescent="0.15">
      <c r="A188" s="3">
        <v>184</v>
      </c>
      <c r="B188" s="39" t="s">
        <v>1040</v>
      </c>
      <c r="C188" s="38">
        <v>1</v>
      </c>
      <c r="D188" s="11">
        <f t="shared" si="13"/>
        <v>2</v>
      </c>
      <c r="E188" s="40">
        <f t="shared" si="18"/>
        <v>2</v>
      </c>
      <c r="F188" s="40">
        <f t="shared" si="18"/>
        <v>2</v>
      </c>
      <c r="G188" s="40">
        <f t="shared" si="18"/>
        <v>2</v>
      </c>
      <c r="H188" s="40">
        <f t="shared" si="15"/>
        <v>1</v>
      </c>
      <c r="I188" s="40">
        <f t="shared" si="14"/>
        <v>10</v>
      </c>
      <c r="J188" s="24"/>
      <c r="K188" s="24"/>
    </row>
    <row r="189" spans="1:11" ht="18.600000000000001" customHeight="1" x14ac:dyDescent="0.15">
      <c r="A189" s="3">
        <v>185</v>
      </c>
      <c r="B189" s="39" t="s">
        <v>1041</v>
      </c>
      <c r="C189" s="38">
        <v>1</v>
      </c>
      <c r="D189" s="11">
        <f t="shared" si="13"/>
        <v>2</v>
      </c>
      <c r="E189" s="40">
        <f t="shared" si="18"/>
        <v>2</v>
      </c>
      <c r="F189" s="40">
        <f t="shared" si="18"/>
        <v>2</v>
      </c>
      <c r="G189" s="40">
        <f t="shared" si="18"/>
        <v>2</v>
      </c>
      <c r="H189" s="40">
        <f t="shared" si="15"/>
        <v>1</v>
      </c>
      <c r="I189" s="40">
        <f t="shared" si="14"/>
        <v>10</v>
      </c>
      <c r="J189" s="24"/>
      <c r="K189" s="24"/>
    </row>
    <row r="190" spans="1:11" ht="18.600000000000001" customHeight="1" x14ac:dyDescent="0.15">
      <c r="A190" s="3">
        <v>186</v>
      </c>
      <c r="B190" s="39" t="s">
        <v>1042</v>
      </c>
      <c r="C190" s="38">
        <v>1</v>
      </c>
      <c r="D190" s="11">
        <f t="shared" si="13"/>
        <v>2</v>
      </c>
      <c r="E190" s="40">
        <f t="shared" si="18"/>
        <v>2</v>
      </c>
      <c r="F190" s="40">
        <f t="shared" si="18"/>
        <v>2</v>
      </c>
      <c r="G190" s="40">
        <f t="shared" si="18"/>
        <v>2</v>
      </c>
      <c r="H190" s="40">
        <f t="shared" si="15"/>
        <v>1</v>
      </c>
      <c r="I190" s="40">
        <f t="shared" si="14"/>
        <v>10</v>
      </c>
      <c r="J190" s="24"/>
      <c r="K190" s="24"/>
    </row>
    <row r="191" spans="1:11" ht="18.600000000000001" customHeight="1" x14ac:dyDescent="0.15">
      <c r="A191" s="3">
        <v>187</v>
      </c>
      <c r="B191" s="39" t="s">
        <v>1043</v>
      </c>
      <c r="C191" s="38">
        <v>29</v>
      </c>
      <c r="D191" s="11">
        <f t="shared" si="13"/>
        <v>58</v>
      </c>
      <c r="E191" s="40">
        <f t="shared" si="18"/>
        <v>60</v>
      </c>
      <c r="F191" s="40">
        <f t="shared" si="18"/>
        <v>63</v>
      </c>
      <c r="G191" s="40">
        <f t="shared" si="18"/>
        <v>66</v>
      </c>
      <c r="H191" s="40">
        <f t="shared" si="15"/>
        <v>33</v>
      </c>
      <c r="I191" s="40">
        <f t="shared" si="14"/>
        <v>309</v>
      </c>
      <c r="J191" s="24"/>
      <c r="K191" s="24"/>
    </row>
    <row r="192" spans="1:11" ht="18.600000000000001" customHeight="1" x14ac:dyDescent="0.15">
      <c r="A192" s="3">
        <v>188</v>
      </c>
      <c r="B192" s="39" t="s">
        <v>1044</v>
      </c>
      <c r="C192" s="38">
        <v>224</v>
      </c>
      <c r="D192" s="11">
        <f t="shared" si="13"/>
        <v>448</v>
      </c>
      <c r="E192" s="40">
        <f t="shared" si="18"/>
        <v>470</v>
      </c>
      <c r="F192" s="40">
        <f t="shared" si="18"/>
        <v>493</v>
      </c>
      <c r="G192" s="40">
        <f t="shared" si="18"/>
        <v>517</v>
      </c>
      <c r="H192" s="40">
        <f t="shared" si="15"/>
        <v>258.5</v>
      </c>
      <c r="I192" s="40">
        <f t="shared" si="14"/>
        <v>2410.5</v>
      </c>
      <c r="J192" s="24"/>
      <c r="K192" s="24"/>
    </row>
    <row r="193" spans="1:11" ht="18.600000000000001" customHeight="1" x14ac:dyDescent="0.15">
      <c r="A193" s="3">
        <v>189</v>
      </c>
      <c r="B193" s="39" t="s">
        <v>1045</v>
      </c>
      <c r="C193" s="38">
        <v>1286</v>
      </c>
      <c r="D193" s="11">
        <f t="shared" si="13"/>
        <v>2572</v>
      </c>
      <c r="E193" s="40">
        <f t="shared" si="18"/>
        <v>2700</v>
      </c>
      <c r="F193" s="40">
        <f t="shared" si="18"/>
        <v>2835</v>
      </c>
      <c r="G193" s="40">
        <f t="shared" si="18"/>
        <v>2976</v>
      </c>
      <c r="H193" s="40">
        <f t="shared" si="15"/>
        <v>1488</v>
      </c>
      <c r="I193" s="40">
        <f t="shared" si="14"/>
        <v>13857</v>
      </c>
      <c r="J193" s="24"/>
      <c r="K193" s="24"/>
    </row>
    <row r="194" spans="1:11" ht="18.600000000000001" customHeight="1" x14ac:dyDescent="0.15">
      <c r="A194" s="3">
        <v>190</v>
      </c>
      <c r="B194" s="39" t="s">
        <v>1046</v>
      </c>
      <c r="C194" s="38">
        <v>1286</v>
      </c>
      <c r="D194" s="11">
        <f t="shared" si="13"/>
        <v>2572</v>
      </c>
      <c r="E194" s="40">
        <f t="shared" si="18"/>
        <v>2700</v>
      </c>
      <c r="F194" s="40">
        <f t="shared" si="18"/>
        <v>2835</v>
      </c>
      <c r="G194" s="40">
        <f t="shared" si="18"/>
        <v>2976</v>
      </c>
      <c r="H194" s="40">
        <f t="shared" si="15"/>
        <v>1488</v>
      </c>
      <c r="I194" s="40">
        <f t="shared" si="14"/>
        <v>13857</v>
      </c>
      <c r="J194" s="24"/>
      <c r="K194" s="24"/>
    </row>
    <row r="195" spans="1:11" ht="18.600000000000001" customHeight="1" x14ac:dyDescent="0.15">
      <c r="A195" s="3">
        <v>191</v>
      </c>
      <c r="B195" s="39" t="s">
        <v>1047</v>
      </c>
      <c r="C195" s="38">
        <v>200</v>
      </c>
      <c r="D195" s="11">
        <f t="shared" si="13"/>
        <v>400</v>
      </c>
      <c r="E195" s="40">
        <f t="shared" si="18"/>
        <v>420</v>
      </c>
      <c r="F195" s="40">
        <f t="shared" si="18"/>
        <v>441</v>
      </c>
      <c r="G195" s="40">
        <f t="shared" si="18"/>
        <v>463</v>
      </c>
      <c r="H195" s="40">
        <f t="shared" si="15"/>
        <v>231.5</v>
      </c>
      <c r="I195" s="40">
        <f t="shared" si="14"/>
        <v>2155.5</v>
      </c>
      <c r="J195" s="24"/>
      <c r="K195" s="24"/>
    </row>
    <row r="196" spans="1:11" ht="18.600000000000001" customHeight="1" x14ac:dyDescent="0.15">
      <c r="A196" s="3">
        <v>192</v>
      </c>
      <c r="B196" s="39" t="s">
        <v>1048</v>
      </c>
      <c r="C196" s="38">
        <v>115</v>
      </c>
      <c r="D196" s="11">
        <f t="shared" si="13"/>
        <v>230</v>
      </c>
      <c r="E196" s="40">
        <f t="shared" si="18"/>
        <v>241</v>
      </c>
      <c r="F196" s="40">
        <f t="shared" si="18"/>
        <v>253</v>
      </c>
      <c r="G196" s="40">
        <f t="shared" si="18"/>
        <v>265</v>
      </c>
      <c r="H196" s="40">
        <f t="shared" si="15"/>
        <v>132.5</v>
      </c>
      <c r="I196" s="40">
        <f t="shared" si="14"/>
        <v>1236.5</v>
      </c>
      <c r="J196" s="24"/>
      <c r="K196" s="24"/>
    </row>
    <row r="197" spans="1:11" ht="18.600000000000001" customHeight="1" x14ac:dyDescent="0.15">
      <c r="A197" s="3">
        <v>193</v>
      </c>
      <c r="B197" s="39" t="s">
        <v>1049</v>
      </c>
      <c r="C197" s="38">
        <v>69</v>
      </c>
      <c r="D197" s="11">
        <f t="shared" ref="D197:D260" si="19">ROUNDDOWN(C197*2,0)</f>
        <v>138</v>
      </c>
      <c r="E197" s="40">
        <f t="shared" si="18"/>
        <v>144</v>
      </c>
      <c r="F197" s="40">
        <f t="shared" si="18"/>
        <v>151</v>
      </c>
      <c r="G197" s="40">
        <f t="shared" si="18"/>
        <v>158</v>
      </c>
      <c r="H197" s="40">
        <f t="shared" si="15"/>
        <v>79</v>
      </c>
      <c r="I197" s="40">
        <f t="shared" ref="I197:I260" si="20">SUM(C197:H197)</f>
        <v>739</v>
      </c>
      <c r="J197" s="24"/>
      <c r="K197" s="24"/>
    </row>
    <row r="198" spans="1:11" ht="18.600000000000001" customHeight="1" x14ac:dyDescent="0.15">
      <c r="A198" s="3">
        <v>194</v>
      </c>
      <c r="B198" s="39" t="s">
        <v>1050</v>
      </c>
      <c r="C198" s="38">
        <v>332</v>
      </c>
      <c r="D198" s="11">
        <f t="shared" si="19"/>
        <v>664</v>
      </c>
      <c r="E198" s="40">
        <f t="shared" si="18"/>
        <v>697</v>
      </c>
      <c r="F198" s="40">
        <f t="shared" si="18"/>
        <v>731</v>
      </c>
      <c r="G198" s="40">
        <f t="shared" si="18"/>
        <v>767</v>
      </c>
      <c r="H198" s="40">
        <f t="shared" ref="H198:H261" si="21">G198/2</f>
        <v>383.5</v>
      </c>
      <c r="I198" s="40">
        <f t="shared" si="20"/>
        <v>3574.5</v>
      </c>
      <c r="J198" s="24"/>
      <c r="K198" s="24"/>
    </row>
    <row r="199" spans="1:11" ht="18.600000000000001" customHeight="1" x14ac:dyDescent="0.15">
      <c r="A199" s="3">
        <v>195</v>
      </c>
      <c r="B199" s="39" t="s">
        <v>1051</v>
      </c>
      <c r="C199" s="38">
        <v>49</v>
      </c>
      <c r="D199" s="11">
        <f t="shared" si="19"/>
        <v>98</v>
      </c>
      <c r="E199" s="40">
        <f t="shared" si="18"/>
        <v>102</v>
      </c>
      <c r="F199" s="40">
        <f t="shared" si="18"/>
        <v>107</v>
      </c>
      <c r="G199" s="40">
        <f t="shared" si="18"/>
        <v>112</v>
      </c>
      <c r="H199" s="40">
        <f t="shared" si="21"/>
        <v>56</v>
      </c>
      <c r="I199" s="40">
        <f t="shared" si="20"/>
        <v>524</v>
      </c>
      <c r="J199" s="24"/>
      <c r="K199" s="24"/>
    </row>
    <row r="200" spans="1:11" ht="18.600000000000001" customHeight="1" x14ac:dyDescent="0.15">
      <c r="A200" s="3">
        <v>196</v>
      </c>
      <c r="B200" s="39" t="s">
        <v>1052</v>
      </c>
      <c r="C200" s="38">
        <v>313</v>
      </c>
      <c r="D200" s="11">
        <f t="shared" si="19"/>
        <v>626</v>
      </c>
      <c r="E200" s="40">
        <f t="shared" si="18"/>
        <v>657</v>
      </c>
      <c r="F200" s="40">
        <f t="shared" si="18"/>
        <v>689</v>
      </c>
      <c r="G200" s="40">
        <f t="shared" si="18"/>
        <v>723</v>
      </c>
      <c r="H200" s="40">
        <f t="shared" si="21"/>
        <v>361.5</v>
      </c>
      <c r="I200" s="40">
        <f t="shared" si="20"/>
        <v>3369.5</v>
      </c>
      <c r="J200" s="24"/>
      <c r="K200" s="24"/>
    </row>
    <row r="201" spans="1:11" ht="18.600000000000001" customHeight="1" x14ac:dyDescent="0.15">
      <c r="A201" s="3">
        <v>197</v>
      </c>
      <c r="B201" s="39" t="s">
        <v>1053</v>
      </c>
      <c r="C201" s="38">
        <v>18</v>
      </c>
      <c r="D201" s="11">
        <f t="shared" si="19"/>
        <v>36</v>
      </c>
      <c r="E201" s="40">
        <f t="shared" si="18"/>
        <v>37</v>
      </c>
      <c r="F201" s="40">
        <f t="shared" si="18"/>
        <v>38</v>
      </c>
      <c r="G201" s="40">
        <f t="shared" si="18"/>
        <v>39</v>
      </c>
      <c r="H201" s="40">
        <f t="shared" si="21"/>
        <v>19.5</v>
      </c>
      <c r="I201" s="40">
        <f t="shared" si="20"/>
        <v>187.5</v>
      </c>
      <c r="J201" s="24"/>
      <c r="K201" s="24"/>
    </row>
    <row r="202" spans="1:11" ht="18.600000000000001" customHeight="1" x14ac:dyDescent="0.15">
      <c r="A202" s="3">
        <v>198</v>
      </c>
      <c r="B202" s="39" t="s">
        <v>1054</v>
      </c>
      <c r="C202" s="38">
        <v>307</v>
      </c>
      <c r="D202" s="11">
        <f t="shared" si="19"/>
        <v>614</v>
      </c>
      <c r="E202" s="40">
        <f t="shared" si="18"/>
        <v>644</v>
      </c>
      <c r="F202" s="40">
        <f t="shared" si="18"/>
        <v>676</v>
      </c>
      <c r="G202" s="40">
        <f t="shared" si="18"/>
        <v>709</v>
      </c>
      <c r="H202" s="40">
        <f t="shared" si="21"/>
        <v>354.5</v>
      </c>
      <c r="I202" s="40">
        <f t="shared" si="20"/>
        <v>3304.5</v>
      </c>
      <c r="J202" s="24"/>
      <c r="K202" s="24"/>
    </row>
    <row r="203" spans="1:11" ht="18.600000000000001" customHeight="1" x14ac:dyDescent="0.15">
      <c r="A203" s="3">
        <v>199</v>
      </c>
      <c r="B203" s="39" t="s">
        <v>1055</v>
      </c>
      <c r="C203" s="38">
        <v>14</v>
      </c>
      <c r="D203" s="11">
        <f t="shared" si="19"/>
        <v>28</v>
      </c>
      <c r="E203" s="40">
        <f t="shared" si="18"/>
        <v>29</v>
      </c>
      <c r="F203" s="40">
        <f t="shared" si="18"/>
        <v>30</v>
      </c>
      <c r="G203" s="40">
        <f t="shared" si="18"/>
        <v>31</v>
      </c>
      <c r="H203" s="40">
        <f t="shared" si="21"/>
        <v>15.5</v>
      </c>
      <c r="I203" s="40">
        <f t="shared" si="20"/>
        <v>147.5</v>
      </c>
      <c r="J203" s="24"/>
      <c r="K203" s="24"/>
    </row>
    <row r="204" spans="1:11" ht="18.600000000000001" customHeight="1" x14ac:dyDescent="0.15">
      <c r="A204" s="3">
        <v>200</v>
      </c>
      <c r="B204" s="39" t="s">
        <v>1056</v>
      </c>
      <c r="C204" s="38">
        <v>1</v>
      </c>
      <c r="D204" s="11">
        <f t="shared" si="19"/>
        <v>2</v>
      </c>
      <c r="E204" s="40">
        <f t="shared" ref="E204:G223" si="22">ROUNDDOWN(D204*1.05,0)</f>
        <v>2</v>
      </c>
      <c r="F204" s="40">
        <f t="shared" si="22"/>
        <v>2</v>
      </c>
      <c r="G204" s="40">
        <f t="shared" si="22"/>
        <v>2</v>
      </c>
      <c r="H204" s="40">
        <f t="shared" si="21"/>
        <v>1</v>
      </c>
      <c r="I204" s="40">
        <f t="shared" si="20"/>
        <v>10</v>
      </c>
      <c r="J204" s="24"/>
      <c r="K204" s="24"/>
    </row>
    <row r="205" spans="1:11" ht="18.600000000000001" customHeight="1" x14ac:dyDescent="0.15">
      <c r="A205" s="3">
        <v>201</v>
      </c>
      <c r="B205" s="39" t="s">
        <v>1057</v>
      </c>
      <c r="C205" s="38">
        <v>4</v>
      </c>
      <c r="D205" s="11">
        <f t="shared" si="19"/>
        <v>8</v>
      </c>
      <c r="E205" s="40">
        <f t="shared" si="22"/>
        <v>8</v>
      </c>
      <c r="F205" s="40">
        <f t="shared" si="22"/>
        <v>8</v>
      </c>
      <c r="G205" s="40">
        <f t="shared" si="22"/>
        <v>8</v>
      </c>
      <c r="H205" s="40">
        <f t="shared" si="21"/>
        <v>4</v>
      </c>
      <c r="I205" s="40">
        <f t="shared" si="20"/>
        <v>40</v>
      </c>
      <c r="J205" s="24"/>
      <c r="K205" s="24"/>
    </row>
    <row r="206" spans="1:11" ht="18.600000000000001" customHeight="1" x14ac:dyDescent="0.15">
      <c r="A206" s="3">
        <v>202</v>
      </c>
      <c r="B206" s="39" t="s">
        <v>1058</v>
      </c>
      <c r="C206" s="38">
        <v>1</v>
      </c>
      <c r="D206" s="11">
        <f t="shared" si="19"/>
        <v>2</v>
      </c>
      <c r="E206" s="40">
        <f t="shared" si="22"/>
        <v>2</v>
      </c>
      <c r="F206" s="40">
        <f t="shared" si="22"/>
        <v>2</v>
      </c>
      <c r="G206" s="40">
        <f t="shared" si="22"/>
        <v>2</v>
      </c>
      <c r="H206" s="40">
        <f t="shared" si="21"/>
        <v>1</v>
      </c>
      <c r="I206" s="40">
        <f t="shared" si="20"/>
        <v>10</v>
      </c>
      <c r="J206" s="24"/>
      <c r="K206" s="24"/>
    </row>
    <row r="207" spans="1:11" ht="18.600000000000001" customHeight="1" x14ac:dyDescent="0.15">
      <c r="A207" s="3">
        <v>203</v>
      </c>
      <c r="B207" s="39" t="s">
        <v>1059</v>
      </c>
      <c r="C207" s="38">
        <v>4</v>
      </c>
      <c r="D207" s="11">
        <f t="shared" si="19"/>
        <v>8</v>
      </c>
      <c r="E207" s="40">
        <f t="shared" si="22"/>
        <v>8</v>
      </c>
      <c r="F207" s="40">
        <f t="shared" si="22"/>
        <v>8</v>
      </c>
      <c r="G207" s="40">
        <f t="shared" si="22"/>
        <v>8</v>
      </c>
      <c r="H207" s="40">
        <f t="shared" si="21"/>
        <v>4</v>
      </c>
      <c r="I207" s="40">
        <f t="shared" si="20"/>
        <v>40</v>
      </c>
      <c r="J207" s="24"/>
      <c r="K207" s="24"/>
    </row>
    <row r="208" spans="1:11" ht="18.600000000000001" customHeight="1" x14ac:dyDescent="0.15">
      <c r="A208" s="3">
        <v>204</v>
      </c>
      <c r="B208" s="39" t="s">
        <v>1060</v>
      </c>
      <c r="C208" s="38">
        <v>6</v>
      </c>
      <c r="D208" s="11">
        <f t="shared" si="19"/>
        <v>12</v>
      </c>
      <c r="E208" s="40">
        <f t="shared" si="22"/>
        <v>12</v>
      </c>
      <c r="F208" s="40">
        <f t="shared" si="22"/>
        <v>12</v>
      </c>
      <c r="G208" s="40">
        <f t="shared" si="22"/>
        <v>12</v>
      </c>
      <c r="H208" s="40">
        <f t="shared" si="21"/>
        <v>6</v>
      </c>
      <c r="I208" s="40">
        <f t="shared" si="20"/>
        <v>60</v>
      </c>
      <c r="J208" s="24"/>
      <c r="K208" s="24"/>
    </row>
    <row r="209" spans="1:11" ht="18.600000000000001" customHeight="1" x14ac:dyDescent="0.15">
      <c r="A209" s="3">
        <v>205</v>
      </c>
      <c r="B209" s="39" t="s">
        <v>1061</v>
      </c>
      <c r="C209" s="38">
        <v>1</v>
      </c>
      <c r="D209" s="11">
        <f t="shared" si="19"/>
        <v>2</v>
      </c>
      <c r="E209" s="40">
        <f t="shared" si="22"/>
        <v>2</v>
      </c>
      <c r="F209" s="40">
        <f t="shared" si="22"/>
        <v>2</v>
      </c>
      <c r="G209" s="40">
        <f t="shared" si="22"/>
        <v>2</v>
      </c>
      <c r="H209" s="40">
        <f t="shared" si="21"/>
        <v>1</v>
      </c>
      <c r="I209" s="40">
        <f t="shared" si="20"/>
        <v>10</v>
      </c>
      <c r="J209" s="24"/>
      <c r="K209" s="24"/>
    </row>
    <row r="210" spans="1:11" ht="18.600000000000001" customHeight="1" x14ac:dyDescent="0.15">
      <c r="A210" s="3">
        <v>206</v>
      </c>
      <c r="B210" s="39" t="s">
        <v>1062</v>
      </c>
      <c r="C210" s="38">
        <v>1</v>
      </c>
      <c r="D210" s="11">
        <f t="shared" si="19"/>
        <v>2</v>
      </c>
      <c r="E210" s="40">
        <f t="shared" si="22"/>
        <v>2</v>
      </c>
      <c r="F210" s="40">
        <f t="shared" si="22"/>
        <v>2</v>
      </c>
      <c r="G210" s="40">
        <f t="shared" si="22"/>
        <v>2</v>
      </c>
      <c r="H210" s="40">
        <f t="shared" si="21"/>
        <v>1</v>
      </c>
      <c r="I210" s="40">
        <f t="shared" si="20"/>
        <v>10</v>
      </c>
      <c r="J210" s="24"/>
      <c r="K210" s="24"/>
    </row>
    <row r="211" spans="1:11" ht="18.600000000000001" customHeight="1" x14ac:dyDescent="0.15">
      <c r="A211" s="3">
        <v>207</v>
      </c>
      <c r="B211" s="39" t="s">
        <v>1063</v>
      </c>
      <c r="C211" s="38">
        <v>6</v>
      </c>
      <c r="D211" s="11">
        <f t="shared" si="19"/>
        <v>12</v>
      </c>
      <c r="E211" s="40">
        <f t="shared" si="22"/>
        <v>12</v>
      </c>
      <c r="F211" s="40">
        <f t="shared" si="22"/>
        <v>12</v>
      </c>
      <c r="G211" s="40">
        <f t="shared" si="22"/>
        <v>12</v>
      </c>
      <c r="H211" s="40">
        <f t="shared" si="21"/>
        <v>6</v>
      </c>
      <c r="I211" s="40">
        <f t="shared" si="20"/>
        <v>60</v>
      </c>
      <c r="J211" s="24"/>
      <c r="K211" s="24"/>
    </row>
    <row r="212" spans="1:11" ht="18.600000000000001" customHeight="1" x14ac:dyDescent="0.15">
      <c r="A212" s="3">
        <v>208</v>
      </c>
      <c r="B212" s="39" t="s">
        <v>1064</v>
      </c>
      <c r="C212" s="38">
        <v>4</v>
      </c>
      <c r="D212" s="11">
        <f t="shared" si="19"/>
        <v>8</v>
      </c>
      <c r="E212" s="40">
        <f t="shared" si="22"/>
        <v>8</v>
      </c>
      <c r="F212" s="40">
        <f t="shared" si="22"/>
        <v>8</v>
      </c>
      <c r="G212" s="40">
        <f t="shared" si="22"/>
        <v>8</v>
      </c>
      <c r="H212" s="40">
        <f t="shared" si="21"/>
        <v>4</v>
      </c>
      <c r="I212" s="40">
        <f t="shared" si="20"/>
        <v>40</v>
      </c>
      <c r="J212" s="24"/>
      <c r="K212" s="24"/>
    </row>
    <row r="213" spans="1:11" ht="18.600000000000001" customHeight="1" x14ac:dyDescent="0.15">
      <c r="A213" s="3">
        <v>209</v>
      </c>
      <c r="B213" s="39" t="s">
        <v>1065</v>
      </c>
      <c r="C213" s="38">
        <v>6</v>
      </c>
      <c r="D213" s="11">
        <f t="shared" si="19"/>
        <v>12</v>
      </c>
      <c r="E213" s="40">
        <f t="shared" si="22"/>
        <v>12</v>
      </c>
      <c r="F213" s="40">
        <f t="shared" si="22"/>
        <v>12</v>
      </c>
      <c r="G213" s="40">
        <f t="shared" si="22"/>
        <v>12</v>
      </c>
      <c r="H213" s="40">
        <f t="shared" si="21"/>
        <v>6</v>
      </c>
      <c r="I213" s="40">
        <f t="shared" si="20"/>
        <v>60</v>
      </c>
      <c r="J213" s="24"/>
      <c r="K213" s="24"/>
    </row>
    <row r="214" spans="1:11" ht="18.600000000000001" customHeight="1" x14ac:dyDescent="0.15">
      <c r="A214" s="3">
        <v>210</v>
      </c>
      <c r="B214" s="39" t="s">
        <v>1066</v>
      </c>
      <c r="C214" s="38">
        <v>5</v>
      </c>
      <c r="D214" s="11">
        <f t="shared" si="19"/>
        <v>10</v>
      </c>
      <c r="E214" s="40">
        <f t="shared" si="22"/>
        <v>10</v>
      </c>
      <c r="F214" s="40">
        <f t="shared" si="22"/>
        <v>10</v>
      </c>
      <c r="G214" s="40">
        <f t="shared" si="22"/>
        <v>10</v>
      </c>
      <c r="H214" s="40">
        <f t="shared" si="21"/>
        <v>5</v>
      </c>
      <c r="I214" s="40">
        <f t="shared" si="20"/>
        <v>50</v>
      </c>
      <c r="J214" s="24"/>
      <c r="K214" s="24"/>
    </row>
    <row r="215" spans="1:11" ht="18.600000000000001" customHeight="1" x14ac:dyDescent="0.15">
      <c r="A215" s="3">
        <v>211</v>
      </c>
      <c r="B215" s="39" t="s">
        <v>1067</v>
      </c>
      <c r="C215" s="38">
        <v>12</v>
      </c>
      <c r="D215" s="11">
        <f t="shared" si="19"/>
        <v>24</v>
      </c>
      <c r="E215" s="40">
        <f t="shared" si="22"/>
        <v>25</v>
      </c>
      <c r="F215" s="40">
        <f t="shared" si="22"/>
        <v>26</v>
      </c>
      <c r="G215" s="40">
        <f t="shared" si="22"/>
        <v>27</v>
      </c>
      <c r="H215" s="40">
        <f t="shared" si="21"/>
        <v>13.5</v>
      </c>
      <c r="I215" s="40">
        <f t="shared" si="20"/>
        <v>127.5</v>
      </c>
      <c r="J215" s="24"/>
      <c r="K215" s="24"/>
    </row>
    <row r="216" spans="1:11" ht="18.600000000000001" customHeight="1" x14ac:dyDescent="0.15">
      <c r="A216" s="3">
        <v>212</v>
      </c>
      <c r="B216" s="39" t="s">
        <v>1068</v>
      </c>
      <c r="C216" s="38">
        <v>7</v>
      </c>
      <c r="D216" s="11">
        <f t="shared" si="19"/>
        <v>14</v>
      </c>
      <c r="E216" s="40">
        <f t="shared" si="22"/>
        <v>14</v>
      </c>
      <c r="F216" s="40">
        <f t="shared" si="22"/>
        <v>14</v>
      </c>
      <c r="G216" s="40">
        <f t="shared" si="22"/>
        <v>14</v>
      </c>
      <c r="H216" s="40">
        <f t="shared" si="21"/>
        <v>7</v>
      </c>
      <c r="I216" s="40">
        <f t="shared" si="20"/>
        <v>70</v>
      </c>
      <c r="J216" s="24"/>
      <c r="K216" s="24"/>
    </row>
    <row r="217" spans="1:11" ht="18.600000000000001" customHeight="1" x14ac:dyDescent="0.15">
      <c r="A217" s="3">
        <v>213</v>
      </c>
      <c r="B217" s="39" t="s">
        <v>1069</v>
      </c>
      <c r="C217" s="38">
        <v>1</v>
      </c>
      <c r="D217" s="11">
        <f t="shared" si="19"/>
        <v>2</v>
      </c>
      <c r="E217" s="40">
        <f t="shared" si="22"/>
        <v>2</v>
      </c>
      <c r="F217" s="40">
        <f t="shared" si="22"/>
        <v>2</v>
      </c>
      <c r="G217" s="40">
        <f t="shared" si="22"/>
        <v>2</v>
      </c>
      <c r="H217" s="40">
        <f t="shared" si="21"/>
        <v>1</v>
      </c>
      <c r="I217" s="40">
        <f t="shared" si="20"/>
        <v>10</v>
      </c>
      <c r="J217" s="24"/>
      <c r="K217" s="24"/>
    </row>
    <row r="218" spans="1:11" ht="18.600000000000001" customHeight="1" x14ac:dyDescent="0.15">
      <c r="A218" s="3">
        <v>214</v>
      </c>
      <c r="B218" s="39" t="s">
        <v>1070</v>
      </c>
      <c r="C218" s="38">
        <v>1</v>
      </c>
      <c r="D218" s="11">
        <f t="shared" si="19"/>
        <v>2</v>
      </c>
      <c r="E218" s="40">
        <f t="shared" si="22"/>
        <v>2</v>
      </c>
      <c r="F218" s="40">
        <f t="shared" si="22"/>
        <v>2</v>
      </c>
      <c r="G218" s="40">
        <f t="shared" si="22"/>
        <v>2</v>
      </c>
      <c r="H218" s="40">
        <f t="shared" si="21"/>
        <v>1</v>
      </c>
      <c r="I218" s="40">
        <f t="shared" si="20"/>
        <v>10</v>
      </c>
      <c r="J218" s="24"/>
      <c r="K218" s="24"/>
    </row>
    <row r="219" spans="1:11" ht="18.600000000000001" customHeight="1" x14ac:dyDescent="0.15">
      <c r="A219" s="3">
        <v>215</v>
      </c>
      <c r="B219" s="39" t="s">
        <v>1071</v>
      </c>
      <c r="C219" s="38">
        <v>1</v>
      </c>
      <c r="D219" s="11">
        <f t="shared" si="19"/>
        <v>2</v>
      </c>
      <c r="E219" s="40">
        <f t="shared" si="22"/>
        <v>2</v>
      </c>
      <c r="F219" s="40">
        <f t="shared" si="22"/>
        <v>2</v>
      </c>
      <c r="G219" s="40">
        <f t="shared" si="22"/>
        <v>2</v>
      </c>
      <c r="H219" s="40">
        <f t="shared" si="21"/>
        <v>1</v>
      </c>
      <c r="I219" s="40">
        <f t="shared" si="20"/>
        <v>10</v>
      </c>
      <c r="J219" s="24"/>
      <c r="K219" s="24"/>
    </row>
    <row r="220" spans="1:11" ht="18.600000000000001" customHeight="1" x14ac:dyDescent="0.15">
      <c r="A220" s="3">
        <v>216</v>
      </c>
      <c r="B220" s="39" t="s">
        <v>1072</v>
      </c>
      <c r="C220" s="38">
        <v>168</v>
      </c>
      <c r="D220" s="11">
        <f t="shared" si="19"/>
        <v>336</v>
      </c>
      <c r="E220" s="40">
        <f t="shared" si="22"/>
        <v>352</v>
      </c>
      <c r="F220" s="40">
        <f t="shared" si="22"/>
        <v>369</v>
      </c>
      <c r="G220" s="40">
        <f t="shared" si="22"/>
        <v>387</v>
      </c>
      <c r="H220" s="40">
        <f t="shared" si="21"/>
        <v>193.5</v>
      </c>
      <c r="I220" s="40">
        <f t="shared" si="20"/>
        <v>1805.5</v>
      </c>
      <c r="J220" s="24"/>
      <c r="K220" s="24"/>
    </row>
    <row r="221" spans="1:11" ht="18.600000000000001" customHeight="1" x14ac:dyDescent="0.15">
      <c r="A221" s="3">
        <v>217</v>
      </c>
      <c r="B221" s="39" t="s">
        <v>1073</v>
      </c>
      <c r="C221" s="38">
        <v>2</v>
      </c>
      <c r="D221" s="11">
        <f t="shared" si="19"/>
        <v>4</v>
      </c>
      <c r="E221" s="40">
        <f t="shared" si="22"/>
        <v>4</v>
      </c>
      <c r="F221" s="40">
        <f t="shared" si="22"/>
        <v>4</v>
      </c>
      <c r="G221" s="40">
        <f t="shared" si="22"/>
        <v>4</v>
      </c>
      <c r="H221" s="40">
        <f t="shared" si="21"/>
        <v>2</v>
      </c>
      <c r="I221" s="40">
        <f t="shared" si="20"/>
        <v>20</v>
      </c>
      <c r="J221" s="24"/>
      <c r="K221" s="24"/>
    </row>
    <row r="222" spans="1:11" ht="18.600000000000001" customHeight="1" x14ac:dyDescent="0.15">
      <c r="A222" s="3">
        <v>218</v>
      </c>
      <c r="B222" s="39" t="s">
        <v>1074</v>
      </c>
      <c r="C222" s="11">
        <v>38</v>
      </c>
      <c r="D222" s="11">
        <f t="shared" si="19"/>
        <v>76</v>
      </c>
      <c r="E222" s="40">
        <f t="shared" si="22"/>
        <v>79</v>
      </c>
      <c r="F222" s="40">
        <f t="shared" si="22"/>
        <v>82</v>
      </c>
      <c r="G222" s="40">
        <f t="shared" si="22"/>
        <v>86</v>
      </c>
      <c r="H222" s="40">
        <f t="shared" si="21"/>
        <v>43</v>
      </c>
      <c r="I222" s="40">
        <f t="shared" si="20"/>
        <v>404</v>
      </c>
      <c r="J222" s="24"/>
      <c r="K222" s="24"/>
    </row>
    <row r="223" spans="1:11" ht="18.600000000000001" customHeight="1" x14ac:dyDescent="0.15">
      <c r="A223" s="3">
        <v>219</v>
      </c>
      <c r="B223" s="39" t="s">
        <v>856</v>
      </c>
      <c r="C223" s="11">
        <v>218</v>
      </c>
      <c r="D223" s="11">
        <f t="shared" si="19"/>
        <v>436</v>
      </c>
      <c r="E223" s="40">
        <f t="shared" si="22"/>
        <v>457</v>
      </c>
      <c r="F223" s="40">
        <f t="shared" si="22"/>
        <v>479</v>
      </c>
      <c r="G223" s="40">
        <f t="shared" si="22"/>
        <v>502</v>
      </c>
      <c r="H223" s="40">
        <f t="shared" si="21"/>
        <v>251</v>
      </c>
      <c r="I223" s="40">
        <f t="shared" si="20"/>
        <v>2343</v>
      </c>
      <c r="J223" s="24"/>
      <c r="K223" s="24"/>
    </row>
    <row r="224" spans="1:11" ht="18.600000000000001" customHeight="1" x14ac:dyDescent="0.15">
      <c r="A224" s="3">
        <v>220</v>
      </c>
      <c r="B224" s="39" t="s">
        <v>550</v>
      </c>
      <c r="C224" s="11">
        <v>1</v>
      </c>
      <c r="D224" s="11">
        <f t="shared" si="19"/>
        <v>2</v>
      </c>
      <c r="E224" s="40">
        <f t="shared" ref="E224:G243" si="23">ROUNDDOWN(D224*1.05,0)</f>
        <v>2</v>
      </c>
      <c r="F224" s="40">
        <f t="shared" si="23"/>
        <v>2</v>
      </c>
      <c r="G224" s="40">
        <f t="shared" si="23"/>
        <v>2</v>
      </c>
      <c r="H224" s="40">
        <f t="shared" si="21"/>
        <v>1</v>
      </c>
      <c r="I224" s="40">
        <f t="shared" si="20"/>
        <v>10</v>
      </c>
      <c r="J224" s="24"/>
      <c r="K224" s="24"/>
    </row>
    <row r="225" spans="1:11" ht="18.600000000000001" customHeight="1" x14ac:dyDescent="0.15">
      <c r="A225" s="3">
        <v>221</v>
      </c>
      <c r="B225" s="39" t="s">
        <v>1075</v>
      </c>
      <c r="C225" s="11">
        <v>15</v>
      </c>
      <c r="D225" s="11">
        <f t="shared" si="19"/>
        <v>30</v>
      </c>
      <c r="E225" s="40">
        <f t="shared" si="23"/>
        <v>31</v>
      </c>
      <c r="F225" s="40">
        <f t="shared" si="23"/>
        <v>32</v>
      </c>
      <c r="G225" s="40">
        <f t="shared" si="23"/>
        <v>33</v>
      </c>
      <c r="H225" s="40">
        <f t="shared" si="21"/>
        <v>16.5</v>
      </c>
      <c r="I225" s="40">
        <f t="shared" si="20"/>
        <v>157.5</v>
      </c>
      <c r="J225" s="24"/>
      <c r="K225" s="24"/>
    </row>
    <row r="226" spans="1:11" ht="18.600000000000001" customHeight="1" x14ac:dyDescent="0.15">
      <c r="A226" s="3">
        <v>222</v>
      </c>
      <c r="B226" s="39" t="s">
        <v>1076</v>
      </c>
      <c r="C226" s="11">
        <v>57</v>
      </c>
      <c r="D226" s="11">
        <f t="shared" si="19"/>
        <v>114</v>
      </c>
      <c r="E226" s="40">
        <f t="shared" si="23"/>
        <v>119</v>
      </c>
      <c r="F226" s="40">
        <f t="shared" si="23"/>
        <v>124</v>
      </c>
      <c r="G226" s="40">
        <f t="shared" si="23"/>
        <v>130</v>
      </c>
      <c r="H226" s="40">
        <f t="shared" si="21"/>
        <v>65</v>
      </c>
      <c r="I226" s="40">
        <f t="shared" si="20"/>
        <v>609</v>
      </c>
      <c r="J226" s="24"/>
      <c r="K226" s="24"/>
    </row>
    <row r="227" spans="1:11" ht="18.600000000000001" customHeight="1" x14ac:dyDescent="0.15">
      <c r="A227" s="3">
        <v>223</v>
      </c>
      <c r="B227" s="39" t="s">
        <v>1077</v>
      </c>
      <c r="C227" s="11">
        <v>57</v>
      </c>
      <c r="D227" s="11">
        <f t="shared" si="19"/>
        <v>114</v>
      </c>
      <c r="E227" s="40">
        <f t="shared" si="23"/>
        <v>119</v>
      </c>
      <c r="F227" s="40">
        <f t="shared" si="23"/>
        <v>124</v>
      </c>
      <c r="G227" s="40">
        <f t="shared" si="23"/>
        <v>130</v>
      </c>
      <c r="H227" s="40">
        <f t="shared" si="21"/>
        <v>65</v>
      </c>
      <c r="I227" s="40">
        <f t="shared" si="20"/>
        <v>609</v>
      </c>
      <c r="J227" s="24"/>
      <c r="K227" s="24"/>
    </row>
    <row r="228" spans="1:11" ht="18.600000000000001" customHeight="1" x14ac:dyDescent="0.15">
      <c r="A228" s="3">
        <v>224</v>
      </c>
      <c r="B228" s="39" t="s">
        <v>1078</v>
      </c>
      <c r="C228" s="11">
        <v>57</v>
      </c>
      <c r="D228" s="11">
        <f t="shared" si="19"/>
        <v>114</v>
      </c>
      <c r="E228" s="40">
        <f t="shared" si="23"/>
        <v>119</v>
      </c>
      <c r="F228" s="40">
        <f t="shared" si="23"/>
        <v>124</v>
      </c>
      <c r="G228" s="40">
        <f t="shared" si="23"/>
        <v>130</v>
      </c>
      <c r="H228" s="40">
        <f t="shared" si="21"/>
        <v>65</v>
      </c>
      <c r="I228" s="40">
        <f t="shared" si="20"/>
        <v>609</v>
      </c>
      <c r="J228" s="24"/>
      <c r="K228" s="24"/>
    </row>
    <row r="229" spans="1:11" ht="18.600000000000001" customHeight="1" x14ac:dyDescent="0.15">
      <c r="A229" s="3">
        <v>225</v>
      </c>
      <c r="B229" s="39" t="s">
        <v>1079</v>
      </c>
      <c r="C229" s="11">
        <v>174</v>
      </c>
      <c r="D229" s="11">
        <f t="shared" si="19"/>
        <v>348</v>
      </c>
      <c r="E229" s="40">
        <f t="shared" si="23"/>
        <v>365</v>
      </c>
      <c r="F229" s="40">
        <f t="shared" si="23"/>
        <v>383</v>
      </c>
      <c r="G229" s="40">
        <f t="shared" si="23"/>
        <v>402</v>
      </c>
      <c r="H229" s="40">
        <f t="shared" si="21"/>
        <v>201</v>
      </c>
      <c r="I229" s="40">
        <f t="shared" si="20"/>
        <v>1873</v>
      </c>
      <c r="J229" s="24"/>
      <c r="K229" s="24"/>
    </row>
    <row r="230" spans="1:11" ht="18.600000000000001" customHeight="1" x14ac:dyDescent="0.15">
      <c r="A230" s="3">
        <v>226</v>
      </c>
      <c r="B230" s="39" t="s">
        <v>1080</v>
      </c>
      <c r="C230" s="11">
        <v>1</v>
      </c>
      <c r="D230" s="11">
        <f t="shared" si="19"/>
        <v>2</v>
      </c>
      <c r="E230" s="40">
        <f t="shared" si="23"/>
        <v>2</v>
      </c>
      <c r="F230" s="40">
        <f t="shared" si="23"/>
        <v>2</v>
      </c>
      <c r="G230" s="40">
        <f t="shared" si="23"/>
        <v>2</v>
      </c>
      <c r="H230" s="40">
        <f t="shared" si="21"/>
        <v>1</v>
      </c>
      <c r="I230" s="40">
        <f t="shared" si="20"/>
        <v>10</v>
      </c>
      <c r="J230" s="24"/>
      <c r="K230" s="24"/>
    </row>
    <row r="231" spans="1:11" ht="18.600000000000001" customHeight="1" x14ac:dyDescent="0.15">
      <c r="A231" s="3">
        <v>227</v>
      </c>
      <c r="B231" s="39" t="s">
        <v>1081</v>
      </c>
      <c r="C231" s="11">
        <v>10</v>
      </c>
      <c r="D231" s="11">
        <f t="shared" si="19"/>
        <v>20</v>
      </c>
      <c r="E231" s="40">
        <f t="shared" si="23"/>
        <v>21</v>
      </c>
      <c r="F231" s="40">
        <f t="shared" si="23"/>
        <v>22</v>
      </c>
      <c r="G231" s="40">
        <f t="shared" si="23"/>
        <v>23</v>
      </c>
      <c r="H231" s="40">
        <f t="shared" si="21"/>
        <v>11.5</v>
      </c>
      <c r="I231" s="40">
        <f t="shared" si="20"/>
        <v>107.5</v>
      </c>
      <c r="J231" s="24"/>
      <c r="K231" s="24"/>
    </row>
    <row r="232" spans="1:11" ht="18.600000000000001" customHeight="1" x14ac:dyDescent="0.15">
      <c r="A232" s="3">
        <v>228</v>
      </c>
      <c r="B232" s="39" t="s">
        <v>1082</v>
      </c>
      <c r="C232" s="11">
        <v>1</v>
      </c>
      <c r="D232" s="11">
        <f t="shared" si="19"/>
        <v>2</v>
      </c>
      <c r="E232" s="40">
        <f t="shared" si="23"/>
        <v>2</v>
      </c>
      <c r="F232" s="40">
        <f t="shared" si="23"/>
        <v>2</v>
      </c>
      <c r="G232" s="40">
        <f t="shared" si="23"/>
        <v>2</v>
      </c>
      <c r="H232" s="40">
        <f t="shared" si="21"/>
        <v>1</v>
      </c>
      <c r="I232" s="40">
        <f t="shared" si="20"/>
        <v>10</v>
      </c>
      <c r="J232" s="24"/>
      <c r="K232" s="24"/>
    </row>
    <row r="233" spans="1:11" ht="18.600000000000001" customHeight="1" x14ac:dyDescent="0.15">
      <c r="A233" s="3">
        <v>229</v>
      </c>
      <c r="B233" s="39" t="s">
        <v>1083</v>
      </c>
      <c r="C233" s="11">
        <v>3</v>
      </c>
      <c r="D233" s="11">
        <f t="shared" si="19"/>
        <v>6</v>
      </c>
      <c r="E233" s="40">
        <f t="shared" si="23"/>
        <v>6</v>
      </c>
      <c r="F233" s="40">
        <f t="shared" si="23"/>
        <v>6</v>
      </c>
      <c r="G233" s="40">
        <f t="shared" si="23"/>
        <v>6</v>
      </c>
      <c r="H233" s="40">
        <f t="shared" si="21"/>
        <v>3</v>
      </c>
      <c r="I233" s="40">
        <f t="shared" si="20"/>
        <v>30</v>
      </c>
      <c r="J233" s="24"/>
      <c r="K233" s="24"/>
    </row>
    <row r="234" spans="1:11" ht="18.600000000000001" customHeight="1" x14ac:dyDescent="0.15">
      <c r="A234" s="3">
        <v>230</v>
      </c>
      <c r="B234" s="39" t="s">
        <v>1084</v>
      </c>
      <c r="C234" s="11">
        <v>409</v>
      </c>
      <c r="D234" s="11">
        <f t="shared" si="19"/>
        <v>818</v>
      </c>
      <c r="E234" s="40">
        <f t="shared" si="23"/>
        <v>858</v>
      </c>
      <c r="F234" s="40">
        <f t="shared" si="23"/>
        <v>900</v>
      </c>
      <c r="G234" s="40">
        <f t="shared" si="23"/>
        <v>945</v>
      </c>
      <c r="H234" s="40">
        <f t="shared" si="21"/>
        <v>472.5</v>
      </c>
      <c r="I234" s="40">
        <f t="shared" si="20"/>
        <v>4402.5</v>
      </c>
      <c r="J234" s="24"/>
      <c r="K234" s="24"/>
    </row>
    <row r="235" spans="1:11" ht="18.600000000000001" customHeight="1" x14ac:dyDescent="0.15">
      <c r="A235" s="3">
        <v>231</v>
      </c>
      <c r="B235" s="39" t="s">
        <v>1085</v>
      </c>
      <c r="C235" s="11">
        <v>23</v>
      </c>
      <c r="D235" s="11">
        <f t="shared" si="19"/>
        <v>46</v>
      </c>
      <c r="E235" s="40">
        <f t="shared" si="23"/>
        <v>48</v>
      </c>
      <c r="F235" s="40">
        <f t="shared" si="23"/>
        <v>50</v>
      </c>
      <c r="G235" s="40">
        <f t="shared" si="23"/>
        <v>52</v>
      </c>
      <c r="H235" s="40">
        <f t="shared" si="21"/>
        <v>26</v>
      </c>
      <c r="I235" s="40">
        <f t="shared" si="20"/>
        <v>245</v>
      </c>
      <c r="J235" s="24"/>
      <c r="K235" s="24"/>
    </row>
    <row r="236" spans="1:11" ht="18.600000000000001" customHeight="1" x14ac:dyDescent="0.15">
      <c r="A236" s="3">
        <v>232</v>
      </c>
      <c r="B236" s="39" t="s">
        <v>1086</v>
      </c>
      <c r="C236" s="11">
        <v>204</v>
      </c>
      <c r="D236" s="11">
        <f t="shared" si="19"/>
        <v>408</v>
      </c>
      <c r="E236" s="40">
        <f t="shared" si="23"/>
        <v>428</v>
      </c>
      <c r="F236" s="40">
        <f t="shared" si="23"/>
        <v>449</v>
      </c>
      <c r="G236" s="40">
        <f t="shared" si="23"/>
        <v>471</v>
      </c>
      <c r="H236" s="40">
        <f t="shared" si="21"/>
        <v>235.5</v>
      </c>
      <c r="I236" s="40">
        <f t="shared" si="20"/>
        <v>2195.5</v>
      </c>
      <c r="J236" s="24"/>
      <c r="K236" s="24"/>
    </row>
    <row r="237" spans="1:11" ht="18.600000000000001" customHeight="1" x14ac:dyDescent="0.15">
      <c r="A237" s="3">
        <v>233</v>
      </c>
      <c r="B237" s="39" t="s">
        <v>1087</v>
      </c>
      <c r="C237" s="11">
        <v>5</v>
      </c>
      <c r="D237" s="11">
        <f t="shared" si="19"/>
        <v>10</v>
      </c>
      <c r="E237" s="40">
        <f t="shared" si="23"/>
        <v>10</v>
      </c>
      <c r="F237" s="40">
        <f t="shared" si="23"/>
        <v>10</v>
      </c>
      <c r="G237" s="40">
        <f t="shared" si="23"/>
        <v>10</v>
      </c>
      <c r="H237" s="40">
        <f t="shared" si="21"/>
        <v>5</v>
      </c>
      <c r="I237" s="40">
        <f t="shared" si="20"/>
        <v>50</v>
      </c>
      <c r="J237" s="24"/>
      <c r="K237" s="24"/>
    </row>
    <row r="238" spans="1:11" ht="18.600000000000001" customHeight="1" x14ac:dyDescent="0.15">
      <c r="A238" s="3">
        <v>234</v>
      </c>
      <c r="B238" s="39" t="s">
        <v>1088</v>
      </c>
      <c r="C238" s="11">
        <v>50</v>
      </c>
      <c r="D238" s="11">
        <f t="shared" si="19"/>
        <v>100</v>
      </c>
      <c r="E238" s="40">
        <f t="shared" si="23"/>
        <v>105</v>
      </c>
      <c r="F238" s="40">
        <f t="shared" si="23"/>
        <v>110</v>
      </c>
      <c r="G238" s="40">
        <f t="shared" si="23"/>
        <v>115</v>
      </c>
      <c r="H238" s="40">
        <f t="shared" si="21"/>
        <v>57.5</v>
      </c>
      <c r="I238" s="40">
        <f t="shared" si="20"/>
        <v>537.5</v>
      </c>
      <c r="J238" s="24"/>
      <c r="K238" s="24"/>
    </row>
    <row r="239" spans="1:11" ht="18.600000000000001" customHeight="1" x14ac:dyDescent="0.15">
      <c r="A239" s="3">
        <v>235</v>
      </c>
      <c r="B239" s="39" t="s">
        <v>1089</v>
      </c>
      <c r="C239" s="11">
        <v>1</v>
      </c>
      <c r="D239" s="11">
        <f t="shared" si="19"/>
        <v>2</v>
      </c>
      <c r="E239" s="40">
        <f t="shared" si="23"/>
        <v>2</v>
      </c>
      <c r="F239" s="40">
        <f t="shared" si="23"/>
        <v>2</v>
      </c>
      <c r="G239" s="40">
        <f t="shared" si="23"/>
        <v>2</v>
      </c>
      <c r="H239" s="40">
        <f t="shared" si="21"/>
        <v>1</v>
      </c>
      <c r="I239" s="40">
        <f t="shared" si="20"/>
        <v>10</v>
      </c>
      <c r="J239" s="24"/>
      <c r="K239" s="24"/>
    </row>
    <row r="240" spans="1:11" ht="18.600000000000001" customHeight="1" x14ac:dyDescent="0.15">
      <c r="A240" s="3">
        <v>236</v>
      </c>
      <c r="B240" s="39" t="s">
        <v>1090</v>
      </c>
      <c r="C240" s="11">
        <v>1</v>
      </c>
      <c r="D240" s="11">
        <f t="shared" si="19"/>
        <v>2</v>
      </c>
      <c r="E240" s="40">
        <f t="shared" si="23"/>
        <v>2</v>
      </c>
      <c r="F240" s="40">
        <f t="shared" si="23"/>
        <v>2</v>
      </c>
      <c r="G240" s="40">
        <f t="shared" si="23"/>
        <v>2</v>
      </c>
      <c r="H240" s="40">
        <f t="shared" si="21"/>
        <v>1</v>
      </c>
      <c r="I240" s="40">
        <f t="shared" si="20"/>
        <v>10</v>
      </c>
      <c r="J240" s="24"/>
      <c r="K240" s="24"/>
    </row>
    <row r="241" spans="1:11" ht="18.600000000000001" customHeight="1" x14ac:dyDescent="0.15">
      <c r="A241" s="3">
        <v>237</v>
      </c>
      <c r="B241" s="39" t="s">
        <v>1091</v>
      </c>
      <c r="C241" s="11">
        <v>2</v>
      </c>
      <c r="D241" s="11">
        <f t="shared" si="19"/>
        <v>4</v>
      </c>
      <c r="E241" s="40">
        <f t="shared" si="23"/>
        <v>4</v>
      </c>
      <c r="F241" s="40">
        <f t="shared" si="23"/>
        <v>4</v>
      </c>
      <c r="G241" s="40">
        <f t="shared" si="23"/>
        <v>4</v>
      </c>
      <c r="H241" s="40">
        <f t="shared" si="21"/>
        <v>2</v>
      </c>
      <c r="I241" s="40">
        <f t="shared" si="20"/>
        <v>20</v>
      </c>
      <c r="J241" s="24"/>
      <c r="K241" s="24"/>
    </row>
    <row r="242" spans="1:11" ht="18.600000000000001" customHeight="1" x14ac:dyDescent="0.15">
      <c r="A242" s="3">
        <v>238</v>
      </c>
      <c r="B242" s="39" t="s">
        <v>1092</v>
      </c>
      <c r="C242" s="11">
        <v>3</v>
      </c>
      <c r="D242" s="11">
        <f t="shared" si="19"/>
        <v>6</v>
      </c>
      <c r="E242" s="40">
        <f t="shared" si="23"/>
        <v>6</v>
      </c>
      <c r="F242" s="40">
        <f t="shared" si="23"/>
        <v>6</v>
      </c>
      <c r="G242" s="40">
        <f t="shared" si="23"/>
        <v>6</v>
      </c>
      <c r="H242" s="40">
        <f t="shared" si="21"/>
        <v>3</v>
      </c>
      <c r="I242" s="40">
        <f t="shared" si="20"/>
        <v>30</v>
      </c>
      <c r="J242" s="24"/>
      <c r="K242" s="24"/>
    </row>
    <row r="243" spans="1:11" ht="18.600000000000001" customHeight="1" x14ac:dyDescent="0.15">
      <c r="A243" s="3">
        <v>239</v>
      </c>
      <c r="B243" s="39" t="s">
        <v>1093</v>
      </c>
      <c r="C243" s="11">
        <v>4</v>
      </c>
      <c r="D243" s="11">
        <f t="shared" si="19"/>
        <v>8</v>
      </c>
      <c r="E243" s="40">
        <f t="shared" si="23"/>
        <v>8</v>
      </c>
      <c r="F243" s="40">
        <f t="shared" si="23"/>
        <v>8</v>
      </c>
      <c r="G243" s="40">
        <f t="shared" si="23"/>
        <v>8</v>
      </c>
      <c r="H243" s="40">
        <f t="shared" si="21"/>
        <v>4</v>
      </c>
      <c r="I243" s="40">
        <f t="shared" si="20"/>
        <v>40</v>
      </c>
      <c r="J243" s="24"/>
      <c r="K243" s="24"/>
    </row>
    <row r="244" spans="1:11" ht="18.600000000000001" customHeight="1" x14ac:dyDescent="0.15">
      <c r="A244" s="3">
        <v>240</v>
      </c>
      <c r="B244" s="39" t="s">
        <v>1094</v>
      </c>
      <c r="C244" s="11">
        <v>3</v>
      </c>
      <c r="D244" s="11">
        <f t="shared" si="19"/>
        <v>6</v>
      </c>
      <c r="E244" s="40">
        <f t="shared" ref="E244:G263" si="24">ROUNDDOWN(D244*1.05,0)</f>
        <v>6</v>
      </c>
      <c r="F244" s="40">
        <f t="shared" si="24"/>
        <v>6</v>
      </c>
      <c r="G244" s="40">
        <f t="shared" si="24"/>
        <v>6</v>
      </c>
      <c r="H244" s="40">
        <f t="shared" si="21"/>
        <v>3</v>
      </c>
      <c r="I244" s="40">
        <f t="shared" si="20"/>
        <v>30</v>
      </c>
      <c r="J244" s="24"/>
      <c r="K244" s="24"/>
    </row>
    <row r="245" spans="1:11" ht="18.600000000000001" customHeight="1" x14ac:dyDescent="0.15">
      <c r="A245" s="3">
        <v>241</v>
      </c>
      <c r="B245" s="39" t="s">
        <v>1095</v>
      </c>
      <c r="C245" s="11">
        <v>3</v>
      </c>
      <c r="D245" s="11">
        <f t="shared" si="19"/>
        <v>6</v>
      </c>
      <c r="E245" s="40">
        <f t="shared" si="24"/>
        <v>6</v>
      </c>
      <c r="F245" s="40">
        <f t="shared" si="24"/>
        <v>6</v>
      </c>
      <c r="G245" s="40">
        <f t="shared" si="24"/>
        <v>6</v>
      </c>
      <c r="H245" s="40">
        <f t="shared" si="21"/>
        <v>3</v>
      </c>
      <c r="I245" s="40">
        <f t="shared" si="20"/>
        <v>30</v>
      </c>
      <c r="J245" s="24"/>
      <c r="K245" s="24"/>
    </row>
    <row r="246" spans="1:11" ht="18.600000000000001" customHeight="1" x14ac:dyDescent="0.15">
      <c r="A246" s="3">
        <v>242</v>
      </c>
      <c r="B246" s="39" t="s">
        <v>1096</v>
      </c>
      <c r="C246" s="11">
        <v>1</v>
      </c>
      <c r="D246" s="11">
        <f t="shared" si="19"/>
        <v>2</v>
      </c>
      <c r="E246" s="40">
        <f t="shared" si="24"/>
        <v>2</v>
      </c>
      <c r="F246" s="40">
        <f t="shared" si="24"/>
        <v>2</v>
      </c>
      <c r="G246" s="40">
        <f t="shared" si="24"/>
        <v>2</v>
      </c>
      <c r="H246" s="40">
        <f t="shared" si="21"/>
        <v>1</v>
      </c>
      <c r="I246" s="40">
        <f t="shared" si="20"/>
        <v>10</v>
      </c>
      <c r="J246" s="24"/>
      <c r="K246" s="24"/>
    </row>
    <row r="247" spans="1:11" ht="18.600000000000001" customHeight="1" x14ac:dyDescent="0.15">
      <c r="A247" s="3">
        <v>243</v>
      </c>
      <c r="B247" s="39" t="s">
        <v>1097</v>
      </c>
      <c r="C247" s="11">
        <v>9</v>
      </c>
      <c r="D247" s="11">
        <f t="shared" si="19"/>
        <v>18</v>
      </c>
      <c r="E247" s="40">
        <f t="shared" si="24"/>
        <v>18</v>
      </c>
      <c r="F247" s="40">
        <f t="shared" si="24"/>
        <v>18</v>
      </c>
      <c r="G247" s="40">
        <f t="shared" si="24"/>
        <v>18</v>
      </c>
      <c r="H247" s="40">
        <f t="shared" si="21"/>
        <v>9</v>
      </c>
      <c r="I247" s="40">
        <f t="shared" si="20"/>
        <v>90</v>
      </c>
      <c r="J247" s="24"/>
      <c r="K247" s="24"/>
    </row>
    <row r="248" spans="1:11" ht="18.600000000000001" customHeight="1" x14ac:dyDescent="0.15">
      <c r="A248" s="3">
        <v>244</v>
      </c>
      <c r="B248" s="39" t="s">
        <v>1098</v>
      </c>
      <c r="C248" s="11">
        <v>9</v>
      </c>
      <c r="D248" s="11">
        <f t="shared" si="19"/>
        <v>18</v>
      </c>
      <c r="E248" s="40">
        <f t="shared" si="24"/>
        <v>18</v>
      </c>
      <c r="F248" s="40">
        <f t="shared" si="24"/>
        <v>18</v>
      </c>
      <c r="G248" s="40">
        <f t="shared" si="24"/>
        <v>18</v>
      </c>
      <c r="H248" s="40">
        <f t="shared" si="21"/>
        <v>9</v>
      </c>
      <c r="I248" s="40">
        <f t="shared" si="20"/>
        <v>90</v>
      </c>
      <c r="J248" s="24"/>
      <c r="K248" s="24"/>
    </row>
    <row r="249" spans="1:11" ht="18.600000000000001" customHeight="1" x14ac:dyDescent="0.15">
      <c r="A249" s="3">
        <v>245</v>
      </c>
      <c r="B249" s="39" t="s">
        <v>1099</v>
      </c>
      <c r="C249" s="11">
        <v>5</v>
      </c>
      <c r="D249" s="11">
        <f t="shared" si="19"/>
        <v>10</v>
      </c>
      <c r="E249" s="40">
        <f t="shared" si="24"/>
        <v>10</v>
      </c>
      <c r="F249" s="40">
        <f t="shared" si="24"/>
        <v>10</v>
      </c>
      <c r="G249" s="40">
        <f t="shared" si="24"/>
        <v>10</v>
      </c>
      <c r="H249" s="40">
        <f t="shared" si="21"/>
        <v>5</v>
      </c>
      <c r="I249" s="40">
        <f t="shared" si="20"/>
        <v>50</v>
      </c>
      <c r="J249" s="24"/>
      <c r="K249" s="24"/>
    </row>
    <row r="250" spans="1:11" ht="18.600000000000001" customHeight="1" x14ac:dyDescent="0.15">
      <c r="A250" s="3">
        <v>246</v>
      </c>
      <c r="B250" s="39" t="s">
        <v>1100</v>
      </c>
      <c r="C250" s="11">
        <v>14</v>
      </c>
      <c r="D250" s="11">
        <f t="shared" si="19"/>
        <v>28</v>
      </c>
      <c r="E250" s="40">
        <f t="shared" si="24"/>
        <v>29</v>
      </c>
      <c r="F250" s="40">
        <f t="shared" si="24"/>
        <v>30</v>
      </c>
      <c r="G250" s="40">
        <f t="shared" si="24"/>
        <v>31</v>
      </c>
      <c r="H250" s="40">
        <f t="shared" si="21"/>
        <v>15.5</v>
      </c>
      <c r="I250" s="40">
        <f t="shared" si="20"/>
        <v>147.5</v>
      </c>
      <c r="J250" s="24"/>
      <c r="K250" s="24"/>
    </row>
    <row r="251" spans="1:11" ht="18.600000000000001" customHeight="1" x14ac:dyDescent="0.15">
      <c r="A251" s="3">
        <v>247</v>
      </c>
      <c r="B251" s="39" t="s">
        <v>1101</v>
      </c>
      <c r="C251" s="11">
        <v>31</v>
      </c>
      <c r="D251" s="11">
        <f t="shared" si="19"/>
        <v>62</v>
      </c>
      <c r="E251" s="40">
        <f t="shared" si="24"/>
        <v>65</v>
      </c>
      <c r="F251" s="40">
        <f t="shared" si="24"/>
        <v>68</v>
      </c>
      <c r="G251" s="40">
        <f t="shared" si="24"/>
        <v>71</v>
      </c>
      <c r="H251" s="40">
        <f t="shared" si="21"/>
        <v>35.5</v>
      </c>
      <c r="I251" s="40">
        <f t="shared" si="20"/>
        <v>332.5</v>
      </c>
      <c r="J251" s="24"/>
      <c r="K251" s="24"/>
    </row>
    <row r="252" spans="1:11" ht="18.600000000000001" customHeight="1" x14ac:dyDescent="0.15">
      <c r="A252" s="3">
        <v>248</v>
      </c>
      <c r="B252" s="39" t="s">
        <v>1102</v>
      </c>
      <c r="C252" s="11">
        <v>1</v>
      </c>
      <c r="D252" s="11">
        <f t="shared" si="19"/>
        <v>2</v>
      </c>
      <c r="E252" s="40">
        <f t="shared" si="24"/>
        <v>2</v>
      </c>
      <c r="F252" s="40">
        <f t="shared" si="24"/>
        <v>2</v>
      </c>
      <c r="G252" s="40">
        <f t="shared" si="24"/>
        <v>2</v>
      </c>
      <c r="H252" s="40">
        <f t="shared" si="21"/>
        <v>1</v>
      </c>
      <c r="I252" s="40">
        <f t="shared" si="20"/>
        <v>10</v>
      </c>
      <c r="J252" s="24"/>
      <c r="K252" s="24"/>
    </row>
    <row r="253" spans="1:11" ht="18.600000000000001" customHeight="1" x14ac:dyDescent="0.15">
      <c r="A253" s="3">
        <v>249</v>
      </c>
      <c r="B253" s="39" t="s">
        <v>1103</v>
      </c>
      <c r="C253" s="11">
        <v>6</v>
      </c>
      <c r="D253" s="11">
        <f t="shared" si="19"/>
        <v>12</v>
      </c>
      <c r="E253" s="40">
        <f t="shared" si="24"/>
        <v>12</v>
      </c>
      <c r="F253" s="40">
        <f t="shared" si="24"/>
        <v>12</v>
      </c>
      <c r="G253" s="40">
        <f t="shared" si="24"/>
        <v>12</v>
      </c>
      <c r="H253" s="40">
        <f t="shared" si="21"/>
        <v>6</v>
      </c>
      <c r="I253" s="40">
        <f t="shared" si="20"/>
        <v>60</v>
      </c>
      <c r="J253" s="24"/>
      <c r="K253" s="24"/>
    </row>
    <row r="254" spans="1:11" ht="18.600000000000001" customHeight="1" x14ac:dyDescent="0.15">
      <c r="A254" s="3">
        <v>250</v>
      </c>
      <c r="B254" s="39" t="s">
        <v>1104</v>
      </c>
      <c r="C254" s="11">
        <v>157</v>
      </c>
      <c r="D254" s="11">
        <f t="shared" si="19"/>
        <v>314</v>
      </c>
      <c r="E254" s="40">
        <f t="shared" si="24"/>
        <v>329</v>
      </c>
      <c r="F254" s="40">
        <f t="shared" si="24"/>
        <v>345</v>
      </c>
      <c r="G254" s="40">
        <f t="shared" si="24"/>
        <v>362</v>
      </c>
      <c r="H254" s="40">
        <f t="shared" si="21"/>
        <v>181</v>
      </c>
      <c r="I254" s="40">
        <f t="shared" si="20"/>
        <v>1688</v>
      </c>
      <c r="J254" s="24"/>
      <c r="K254" s="24"/>
    </row>
    <row r="255" spans="1:11" ht="18.600000000000001" customHeight="1" x14ac:dyDescent="0.15">
      <c r="A255" s="3">
        <v>251</v>
      </c>
      <c r="B255" s="39" t="s">
        <v>1105</v>
      </c>
      <c r="C255" s="11">
        <v>104</v>
      </c>
      <c r="D255" s="11">
        <f t="shared" si="19"/>
        <v>208</v>
      </c>
      <c r="E255" s="40">
        <f t="shared" si="24"/>
        <v>218</v>
      </c>
      <c r="F255" s="40">
        <f t="shared" si="24"/>
        <v>228</v>
      </c>
      <c r="G255" s="40">
        <f t="shared" si="24"/>
        <v>239</v>
      </c>
      <c r="H255" s="40">
        <f t="shared" si="21"/>
        <v>119.5</v>
      </c>
      <c r="I255" s="40">
        <f t="shared" si="20"/>
        <v>1116.5</v>
      </c>
      <c r="J255" s="24"/>
      <c r="K255" s="24"/>
    </row>
    <row r="256" spans="1:11" ht="18.600000000000001" customHeight="1" x14ac:dyDescent="0.15">
      <c r="A256" s="3">
        <v>252</v>
      </c>
      <c r="B256" s="39" t="s">
        <v>1106</v>
      </c>
      <c r="C256" s="11">
        <v>2</v>
      </c>
      <c r="D256" s="11">
        <f t="shared" si="19"/>
        <v>4</v>
      </c>
      <c r="E256" s="40">
        <f t="shared" si="24"/>
        <v>4</v>
      </c>
      <c r="F256" s="40">
        <f t="shared" si="24"/>
        <v>4</v>
      </c>
      <c r="G256" s="40">
        <f t="shared" si="24"/>
        <v>4</v>
      </c>
      <c r="H256" s="40">
        <f t="shared" si="21"/>
        <v>2</v>
      </c>
      <c r="I256" s="40">
        <f t="shared" si="20"/>
        <v>20</v>
      </c>
      <c r="J256" s="24"/>
      <c r="K256" s="24"/>
    </row>
    <row r="257" spans="1:11" ht="18.600000000000001" customHeight="1" x14ac:dyDescent="0.15">
      <c r="A257" s="3">
        <v>253</v>
      </c>
      <c r="B257" s="39" t="s">
        <v>1107</v>
      </c>
      <c r="C257" s="11">
        <v>10</v>
      </c>
      <c r="D257" s="11">
        <f t="shared" si="19"/>
        <v>20</v>
      </c>
      <c r="E257" s="40">
        <f t="shared" si="24"/>
        <v>21</v>
      </c>
      <c r="F257" s="40">
        <f t="shared" si="24"/>
        <v>22</v>
      </c>
      <c r="G257" s="40">
        <f t="shared" si="24"/>
        <v>23</v>
      </c>
      <c r="H257" s="40">
        <f t="shared" si="21"/>
        <v>11.5</v>
      </c>
      <c r="I257" s="40">
        <f t="shared" si="20"/>
        <v>107.5</v>
      </c>
      <c r="J257" s="24"/>
      <c r="K257" s="24"/>
    </row>
    <row r="258" spans="1:11" ht="18.600000000000001" customHeight="1" x14ac:dyDescent="0.15">
      <c r="A258" s="3">
        <v>254</v>
      </c>
      <c r="B258" s="39" t="s">
        <v>1108</v>
      </c>
      <c r="C258" s="11">
        <v>6</v>
      </c>
      <c r="D258" s="11">
        <f t="shared" si="19"/>
        <v>12</v>
      </c>
      <c r="E258" s="40">
        <f t="shared" si="24"/>
        <v>12</v>
      </c>
      <c r="F258" s="40">
        <f t="shared" si="24"/>
        <v>12</v>
      </c>
      <c r="G258" s="40">
        <f t="shared" si="24"/>
        <v>12</v>
      </c>
      <c r="H258" s="40">
        <f t="shared" si="21"/>
        <v>6</v>
      </c>
      <c r="I258" s="40">
        <f t="shared" si="20"/>
        <v>60</v>
      </c>
      <c r="J258" s="24"/>
      <c r="K258" s="24"/>
    </row>
    <row r="259" spans="1:11" ht="18.600000000000001" customHeight="1" x14ac:dyDescent="0.15">
      <c r="A259" s="3">
        <v>255</v>
      </c>
      <c r="B259" s="39" t="s">
        <v>1109</v>
      </c>
      <c r="C259" s="11">
        <v>39</v>
      </c>
      <c r="D259" s="11">
        <f t="shared" si="19"/>
        <v>78</v>
      </c>
      <c r="E259" s="40">
        <f t="shared" si="24"/>
        <v>81</v>
      </c>
      <c r="F259" s="40">
        <f t="shared" si="24"/>
        <v>85</v>
      </c>
      <c r="G259" s="40">
        <f t="shared" si="24"/>
        <v>89</v>
      </c>
      <c r="H259" s="40">
        <f t="shared" si="21"/>
        <v>44.5</v>
      </c>
      <c r="I259" s="40">
        <f t="shared" si="20"/>
        <v>416.5</v>
      </c>
      <c r="J259" s="24"/>
      <c r="K259" s="24"/>
    </row>
    <row r="260" spans="1:11" ht="18.600000000000001" customHeight="1" x14ac:dyDescent="0.15">
      <c r="A260" s="3">
        <v>256</v>
      </c>
      <c r="B260" s="39" t="s">
        <v>1110</v>
      </c>
      <c r="C260" s="11">
        <v>15</v>
      </c>
      <c r="D260" s="11">
        <f t="shared" si="19"/>
        <v>30</v>
      </c>
      <c r="E260" s="40">
        <f t="shared" si="24"/>
        <v>31</v>
      </c>
      <c r="F260" s="40">
        <f t="shared" si="24"/>
        <v>32</v>
      </c>
      <c r="G260" s="40">
        <f t="shared" si="24"/>
        <v>33</v>
      </c>
      <c r="H260" s="40">
        <f t="shared" si="21"/>
        <v>16.5</v>
      </c>
      <c r="I260" s="40">
        <f t="shared" si="20"/>
        <v>157.5</v>
      </c>
      <c r="J260" s="24"/>
      <c r="K260" s="24"/>
    </row>
    <row r="261" spans="1:11" ht="18.600000000000001" customHeight="1" x14ac:dyDescent="0.15">
      <c r="A261" s="3">
        <v>257</v>
      </c>
      <c r="B261" s="39" t="s">
        <v>1111</v>
      </c>
      <c r="C261" s="11">
        <v>11</v>
      </c>
      <c r="D261" s="11">
        <f t="shared" ref="D261:D324" si="25">ROUNDDOWN(C261*2,0)</f>
        <v>22</v>
      </c>
      <c r="E261" s="40">
        <f t="shared" si="24"/>
        <v>23</v>
      </c>
      <c r="F261" s="40">
        <f t="shared" si="24"/>
        <v>24</v>
      </c>
      <c r="G261" s="40">
        <f t="shared" si="24"/>
        <v>25</v>
      </c>
      <c r="H261" s="40">
        <f t="shared" si="21"/>
        <v>12.5</v>
      </c>
      <c r="I261" s="40">
        <f t="shared" ref="I261:I324" si="26">SUM(C261:H261)</f>
        <v>117.5</v>
      </c>
      <c r="J261" s="24"/>
      <c r="K261" s="24"/>
    </row>
    <row r="262" spans="1:11" ht="18.600000000000001" customHeight="1" x14ac:dyDescent="0.15">
      <c r="A262" s="3">
        <v>258</v>
      </c>
      <c r="B262" s="39" t="s">
        <v>1112</v>
      </c>
      <c r="C262" s="11">
        <v>158</v>
      </c>
      <c r="D262" s="11">
        <f t="shared" si="25"/>
        <v>316</v>
      </c>
      <c r="E262" s="40">
        <f t="shared" si="24"/>
        <v>331</v>
      </c>
      <c r="F262" s="40">
        <f t="shared" si="24"/>
        <v>347</v>
      </c>
      <c r="G262" s="40">
        <f t="shared" si="24"/>
        <v>364</v>
      </c>
      <c r="H262" s="40">
        <f t="shared" ref="H262:H325" si="27">G262/2</f>
        <v>182</v>
      </c>
      <c r="I262" s="40">
        <f t="shared" si="26"/>
        <v>1698</v>
      </c>
      <c r="J262" s="24"/>
      <c r="K262" s="24"/>
    </row>
    <row r="263" spans="1:11" ht="18.600000000000001" customHeight="1" x14ac:dyDescent="0.15">
      <c r="A263" s="3">
        <v>259</v>
      </c>
      <c r="B263" s="39" t="s">
        <v>1113</v>
      </c>
      <c r="C263" s="11">
        <v>13</v>
      </c>
      <c r="D263" s="11">
        <f t="shared" si="25"/>
        <v>26</v>
      </c>
      <c r="E263" s="40">
        <f t="shared" si="24"/>
        <v>27</v>
      </c>
      <c r="F263" s="40">
        <f t="shared" si="24"/>
        <v>28</v>
      </c>
      <c r="G263" s="40">
        <f t="shared" si="24"/>
        <v>29</v>
      </c>
      <c r="H263" s="40">
        <f t="shared" si="27"/>
        <v>14.5</v>
      </c>
      <c r="I263" s="40">
        <f t="shared" si="26"/>
        <v>137.5</v>
      </c>
      <c r="J263" s="24"/>
      <c r="K263" s="24"/>
    </row>
    <row r="264" spans="1:11" ht="18.600000000000001" customHeight="1" x14ac:dyDescent="0.15">
      <c r="A264" s="3">
        <v>260</v>
      </c>
      <c r="B264" s="39" t="s">
        <v>1114</v>
      </c>
      <c r="C264" s="11">
        <v>43</v>
      </c>
      <c r="D264" s="11">
        <f t="shared" si="25"/>
        <v>86</v>
      </c>
      <c r="E264" s="40">
        <f t="shared" ref="E264:G283" si="28">ROUNDDOWN(D264*1.05,0)</f>
        <v>90</v>
      </c>
      <c r="F264" s="40">
        <f t="shared" si="28"/>
        <v>94</v>
      </c>
      <c r="G264" s="40">
        <f t="shared" si="28"/>
        <v>98</v>
      </c>
      <c r="H264" s="40">
        <f t="shared" si="27"/>
        <v>49</v>
      </c>
      <c r="I264" s="40">
        <f t="shared" si="26"/>
        <v>460</v>
      </c>
      <c r="J264" s="24"/>
      <c r="K264" s="24"/>
    </row>
    <row r="265" spans="1:11" ht="18.600000000000001" customHeight="1" x14ac:dyDescent="0.15">
      <c r="A265" s="3">
        <v>261</v>
      </c>
      <c r="B265" s="39" t="s">
        <v>1115</v>
      </c>
      <c r="C265" s="11">
        <v>2</v>
      </c>
      <c r="D265" s="11">
        <f t="shared" si="25"/>
        <v>4</v>
      </c>
      <c r="E265" s="40">
        <f t="shared" si="28"/>
        <v>4</v>
      </c>
      <c r="F265" s="40">
        <f t="shared" si="28"/>
        <v>4</v>
      </c>
      <c r="G265" s="40">
        <f t="shared" si="28"/>
        <v>4</v>
      </c>
      <c r="H265" s="40">
        <f t="shared" si="27"/>
        <v>2</v>
      </c>
      <c r="I265" s="40">
        <f t="shared" si="26"/>
        <v>20</v>
      </c>
      <c r="J265" s="24"/>
      <c r="K265" s="24"/>
    </row>
    <row r="266" spans="1:11" ht="18.600000000000001" customHeight="1" x14ac:dyDescent="0.15">
      <c r="A266" s="3">
        <v>262</v>
      </c>
      <c r="B266" s="39" t="s">
        <v>1116</v>
      </c>
      <c r="C266" s="11">
        <v>34</v>
      </c>
      <c r="D266" s="11">
        <f t="shared" si="25"/>
        <v>68</v>
      </c>
      <c r="E266" s="40">
        <f t="shared" si="28"/>
        <v>71</v>
      </c>
      <c r="F266" s="40">
        <f t="shared" si="28"/>
        <v>74</v>
      </c>
      <c r="G266" s="40">
        <f t="shared" si="28"/>
        <v>77</v>
      </c>
      <c r="H266" s="40">
        <f t="shared" si="27"/>
        <v>38.5</v>
      </c>
      <c r="I266" s="40">
        <f t="shared" si="26"/>
        <v>362.5</v>
      </c>
      <c r="J266" s="24"/>
      <c r="K266" s="24"/>
    </row>
    <row r="267" spans="1:11" ht="18.600000000000001" customHeight="1" x14ac:dyDescent="0.15">
      <c r="A267" s="3">
        <v>263</v>
      </c>
      <c r="B267" s="39" t="s">
        <v>1117</v>
      </c>
      <c r="C267" s="11">
        <v>20</v>
      </c>
      <c r="D267" s="11">
        <f t="shared" si="25"/>
        <v>40</v>
      </c>
      <c r="E267" s="40">
        <f t="shared" si="28"/>
        <v>42</v>
      </c>
      <c r="F267" s="40">
        <f t="shared" si="28"/>
        <v>44</v>
      </c>
      <c r="G267" s="40">
        <f t="shared" si="28"/>
        <v>46</v>
      </c>
      <c r="H267" s="40">
        <f t="shared" si="27"/>
        <v>23</v>
      </c>
      <c r="I267" s="40">
        <f t="shared" si="26"/>
        <v>215</v>
      </c>
      <c r="J267" s="24"/>
      <c r="K267" s="24"/>
    </row>
    <row r="268" spans="1:11" ht="18.600000000000001" customHeight="1" x14ac:dyDescent="0.15">
      <c r="A268" s="3">
        <v>264</v>
      </c>
      <c r="B268" s="39" t="s">
        <v>1118</v>
      </c>
      <c r="C268" s="11">
        <v>2</v>
      </c>
      <c r="D268" s="11">
        <f t="shared" si="25"/>
        <v>4</v>
      </c>
      <c r="E268" s="40">
        <f t="shared" si="28"/>
        <v>4</v>
      </c>
      <c r="F268" s="40">
        <f t="shared" si="28"/>
        <v>4</v>
      </c>
      <c r="G268" s="40">
        <f t="shared" si="28"/>
        <v>4</v>
      </c>
      <c r="H268" s="40">
        <f t="shared" si="27"/>
        <v>2</v>
      </c>
      <c r="I268" s="40">
        <f t="shared" si="26"/>
        <v>20</v>
      </c>
      <c r="J268" s="24"/>
      <c r="K268" s="24"/>
    </row>
    <row r="269" spans="1:11" ht="18.600000000000001" customHeight="1" x14ac:dyDescent="0.15">
      <c r="A269" s="3">
        <v>265</v>
      </c>
      <c r="B269" s="39" t="s">
        <v>1119</v>
      </c>
      <c r="C269" s="11">
        <v>2</v>
      </c>
      <c r="D269" s="11">
        <f t="shared" si="25"/>
        <v>4</v>
      </c>
      <c r="E269" s="40">
        <f t="shared" si="28"/>
        <v>4</v>
      </c>
      <c r="F269" s="40">
        <f t="shared" si="28"/>
        <v>4</v>
      </c>
      <c r="G269" s="40">
        <f t="shared" si="28"/>
        <v>4</v>
      </c>
      <c r="H269" s="40">
        <f t="shared" si="27"/>
        <v>2</v>
      </c>
      <c r="I269" s="40">
        <f t="shared" si="26"/>
        <v>20</v>
      </c>
      <c r="J269" s="24"/>
      <c r="K269" s="24"/>
    </row>
    <row r="270" spans="1:11" ht="18.600000000000001" customHeight="1" x14ac:dyDescent="0.15">
      <c r="A270" s="3">
        <v>266</v>
      </c>
      <c r="B270" s="39" t="s">
        <v>1120</v>
      </c>
      <c r="C270" s="11">
        <v>1</v>
      </c>
      <c r="D270" s="11">
        <f t="shared" si="25"/>
        <v>2</v>
      </c>
      <c r="E270" s="40">
        <f t="shared" si="28"/>
        <v>2</v>
      </c>
      <c r="F270" s="40">
        <f t="shared" si="28"/>
        <v>2</v>
      </c>
      <c r="G270" s="40">
        <f t="shared" si="28"/>
        <v>2</v>
      </c>
      <c r="H270" s="40">
        <f t="shared" si="27"/>
        <v>1</v>
      </c>
      <c r="I270" s="40">
        <f t="shared" si="26"/>
        <v>10</v>
      </c>
      <c r="J270" s="24"/>
      <c r="K270" s="24"/>
    </row>
    <row r="271" spans="1:11" ht="18.600000000000001" customHeight="1" x14ac:dyDescent="0.15">
      <c r="A271" s="3">
        <v>267</v>
      </c>
      <c r="B271" s="39" t="s">
        <v>1121</v>
      </c>
      <c r="C271" s="11">
        <v>1</v>
      </c>
      <c r="D271" s="11">
        <f t="shared" si="25"/>
        <v>2</v>
      </c>
      <c r="E271" s="40">
        <f t="shared" si="28"/>
        <v>2</v>
      </c>
      <c r="F271" s="40">
        <f t="shared" si="28"/>
        <v>2</v>
      </c>
      <c r="G271" s="40">
        <f t="shared" si="28"/>
        <v>2</v>
      </c>
      <c r="H271" s="40">
        <f t="shared" si="27"/>
        <v>1</v>
      </c>
      <c r="I271" s="40">
        <f t="shared" si="26"/>
        <v>10</v>
      </c>
      <c r="J271" s="24"/>
      <c r="K271" s="24"/>
    </row>
    <row r="272" spans="1:11" ht="18.600000000000001" customHeight="1" x14ac:dyDescent="0.15">
      <c r="A272" s="3">
        <v>268</v>
      </c>
      <c r="B272" s="39" t="s">
        <v>1122</v>
      </c>
      <c r="C272" s="11">
        <v>2</v>
      </c>
      <c r="D272" s="11">
        <f t="shared" si="25"/>
        <v>4</v>
      </c>
      <c r="E272" s="40">
        <f t="shared" si="28"/>
        <v>4</v>
      </c>
      <c r="F272" s="40">
        <f t="shared" si="28"/>
        <v>4</v>
      </c>
      <c r="G272" s="40">
        <f t="shared" si="28"/>
        <v>4</v>
      </c>
      <c r="H272" s="40">
        <f t="shared" si="27"/>
        <v>2</v>
      </c>
      <c r="I272" s="40">
        <f t="shared" si="26"/>
        <v>20</v>
      </c>
      <c r="J272" s="24"/>
      <c r="K272" s="24"/>
    </row>
    <row r="273" spans="1:11" ht="18.600000000000001" customHeight="1" x14ac:dyDescent="0.15">
      <c r="A273" s="3">
        <v>269</v>
      </c>
      <c r="B273" s="39" t="s">
        <v>1123</v>
      </c>
      <c r="C273" s="11">
        <v>2</v>
      </c>
      <c r="D273" s="11">
        <f t="shared" si="25"/>
        <v>4</v>
      </c>
      <c r="E273" s="40">
        <f t="shared" si="28"/>
        <v>4</v>
      </c>
      <c r="F273" s="40">
        <f t="shared" si="28"/>
        <v>4</v>
      </c>
      <c r="G273" s="40">
        <f t="shared" si="28"/>
        <v>4</v>
      </c>
      <c r="H273" s="40">
        <f t="shared" si="27"/>
        <v>2</v>
      </c>
      <c r="I273" s="40">
        <f t="shared" si="26"/>
        <v>20</v>
      </c>
      <c r="J273" s="24"/>
      <c r="K273" s="24"/>
    </row>
    <row r="274" spans="1:11" ht="18.600000000000001" customHeight="1" x14ac:dyDescent="0.15">
      <c r="A274" s="3">
        <v>270</v>
      </c>
      <c r="B274" s="39" t="s">
        <v>1124</v>
      </c>
      <c r="C274" s="11">
        <v>1</v>
      </c>
      <c r="D274" s="11">
        <f t="shared" si="25"/>
        <v>2</v>
      </c>
      <c r="E274" s="40">
        <f t="shared" si="28"/>
        <v>2</v>
      </c>
      <c r="F274" s="40">
        <f t="shared" si="28"/>
        <v>2</v>
      </c>
      <c r="G274" s="40">
        <f t="shared" si="28"/>
        <v>2</v>
      </c>
      <c r="H274" s="40">
        <f t="shared" si="27"/>
        <v>1</v>
      </c>
      <c r="I274" s="40">
        <f t="shared" si="26"/>
        <v>10</v>
      </c>
      <c r="J274" s="24"/>
      <c r="K274" s="24"/>
    </row>
    <row r="275" spans="1:11" ht="18.600000000000001" customHeight="1" x14ac:dyDescent="0.15">
      <c r="A275" s="3">
        <v>271</v>
      </c>
      <c r="B275" s="39" t="s">
        <v>1125</v>
      </c>
      <c r="C275" s="11">
        <v>1</v>
      </c>
      <c r="D275" s="11">
        <f t="shared" si="25"/>
        <v>2</v>
      </c>
      <c r="E275" s="40">
        <f t="shared" si="28"/>
        <v>2</v>
      </c>
      <c r="F275" s="40">
        <f t="shared" si="28"/>
        <v>2</v>
      </c>
      <c r="G275" s="40">
        <f t="shared" si="28"/>
        <v>2</v>
      </c>
      <c r="H275" s="40">
        <f t="shared" si="27"/>
        <v>1</v>
      </c>
      <c r="I275" s="40">
        <f t="shared" si="26"/>
        <v>10</v>
      </c>
      <c r="J275" s="24"/>
      <c r="K275" s="24"/>
    </row>
    <row r="276" spans="1:11" ht="18.600000000000001" customHeight="1" x14ac:dyDescent="0.15">
      <c r="A276" s="3">
        <v>272</v>
      </c>
      <c r="B276" s="39" t="s">
        <v>1126</v>
      </c>
      <c r="C276" s="11">
        <v>180</v>
      </c>
      <c r="D276" s="11">
        <f t="shared" si="25"/>
        <v>360</v>
      </c>
      <c r="E276" s="40">
        <f t="shared" si="28"/>
        <v>378</v>
      </c>
      <c r="F276" s="40">
        <f t="shared" si="28"/>
        <v>396</v>
      </c>
      <c r="G276" s="40">
        <f t="shared" si="28"/>
        <v>415</v>
      </c>
      <c r="H276" s="40">
        <f t="shared" si="27"/>
        <v>207.5</v>
      </c>
      <c r="I276" s="40">
        <f t="shared" si="26"/>
        <v>1936.5</v>
      </c>
      <c r="J276" s="24"/>
      <c r="K276" s="24"/>
    </row>
    <row r="277" spans="1:11" ht="18.600000000000001" customHeight="1" x14ac:dyDescent="0.15">
      <c r="A277" s="3">
        <v>273</v>
      </c>
      <c r="B277" s="39" t="s">
        <v>1127</v>
      </c>
      <c r="C277" s="11">
        <v>60</v>
      </c>
      <c r="D277" s="11">
        <f t="shared" si="25"/>
        <v>120</v>
      </c>
      <c r="E277" s="40">
        <f t="shared" si="28"/>
        <v>126</v>
      </c>
      <c r="F277" s="40">
        <f t="shared" si="28"/>
        <v>132</v>
      </c>
      <c r="G277" s="40">
        <f t="shared" si="28"/>
        <v>138</v>
      </c>
      <c r="H277" s="40">
        <f t="shared" si="27"/>
        <v>69</v>
      </c>
      <c r="I277" s="40">
        <f t="shared" si="26"/>
        <v>645</v>
      </c>
      <c r="J277" s="24"/>
      <c r="K277" s="24"/>
    </row>
    <row r="278" spans="1:11" ht="18.600000000000001" customHeight="1" x14ac:dyDescent="0.15">
      <c r="A278" s="3">
        <v>274</v>
      </c>
      <c r="B278" s="39" t="s">
        <v>1128</v>
      </c>
      <c r="C278" s="11">
        <v>294</v>
      </c>
      <c r="D278" s="11">
        <f t="shared" si="25"/>
        <v>588</v>
      </c>
      <c r="E278" s="40">
        <f t="shared" si="28"/>
        <v>617</v>
      </c>
      <c r="F278" s="40">
        <f t="shared" si="28"/>
        <v>647</v>
      </c>
      <c r="G278" s="40">
        <f t="shared" si="28"/>
        <v>679</v>
      </c>
      <c r="H278" s="40">
        <f t="shared" si="27"/>
        <v>339.5</v>
      </c>
      <c r="I278" s="40">
        <f t="shared" si="26"/>
        <v>3164.5</v>
      </c>
      <c r="J278" s="24"/>
      <c r="K278" s="24"/>
    </row>
    <row r="279" spans="1:11" ht="18.600000000000001" customHeight="1" x14ac:dyDescent="0.15">
      <c r="A279" s="3">
        <v>275</v>
      </c>
      <c r="B279" s="39" t="s">
        <v>1129</v>
      </c>
      <c r="C279" s="11">
        <v>34</v>
      </c>
      <c r="D279" s="11">
        <f t="shared" si="25"/>
        <v>68</v>
      </c>
      <c r="E279" s="40">
        <f t="shared" si="28"/>
        <v>71</v>
      </c>
      <c r="F279" s="40">
        <f t="shared" si="28"/>
        <v>74</v>
      </c>
      <c r="G279" s="40">
        <f t="shared" si="28"/>
        <v>77</v>
      </c>
      <c r="H279" s="40">
        <f t="shared" si="27"/>
        <v>38.5</v>
      </c>
      <c r="I279" s="40">
        <f t="shared" si="26"/>
        <v>362.5</v>
      </c>
      <c r="J279" s="24"/>
      <c r="K279" s="24"/>
    </row>
    <row r="280" spans="1:11" ht="18.600000000000001" customHeight="1" x14ac:dyDescent="0.15">
      <c r="A280" s="3">
        <v>276</v>
      </c>
      <c r="B280" s="39" t="s">
        <v>1130</v>
      </c>
      <c r="C280" s="11">
        <v>53</v>
      </c>
      <c r="D280" s="11">
        <f t="shared" si="25"/>
        <v>106</v>
      </c>
      <c r="E280" s="40">
        <f t="shared" si="28"/>
        <v>111</v>
      </c>
      <c r="F280" s="40">
        <f t="shared" si="28"/>
        <v>116</v>
      </c>
      <c r="G280" s="40">
        <f t="shared" si="28"/>
        <v>121</v>
      </c>
      <c r="H280" s="40">
        <f t="shared" si="27"/>
        <v>60.5</v>
      </c>
      <c r="I280" s="40">
        <f t="shared" si="26"/>
        <v>567.5</v>
      </c>
      <c r="J280" s="24"/>
      <c r="K280" s="24"/>
    </row>
    <row r="281" spans="1:11" ht="18.600000000000001" customHeight="1" x14ac:dyDescent="0.15">
      <c r="A281" s="3">
        <v>277</v>
      </c>
      <c r="B281" s="39" t="s">
        <v>1131</v>
      </c>
      <c r="C281" s="11">
        <v>1</v>
      </c>
      <c r="D281" s="11">
        <f t="shared" si="25"/>
        <v>2</v>
      </c>
      <c r="E281" s="40">
        <f t="shared" si="28"/>
        <v>2</v>
      </c>
      <c r="F281" s="40">
        <f t="shared" si="28"/>
        <v>2</v>
      </c>
      <c r="G281" s="40">
        <f t="shared" si="28"/>
        <v>2</v>
      </c>
      <c r="H281" s="40">
        <f t="shared" si="27"/>
        <v>1</v>
      </c>
      <c r="I281" s="40">
        <f t="shared" si="26"/>
        <v>10</v>
      </c>
      <c r="J281" s="24"/>
      <c r="K281" s="24"/>
    </row>
    <row r="282" spans="1:11" ht="18.600000000000001" customHeight="1" x14ac:dyDescent="0.15">
      <c r="A282" s="3">
        <v>278</v>
      </c>
      <c r="B282" s="39" t="s">
        <v>1132</v>
      </c>
      <c r="C282" s="11">
        <v>1</v>
      </c>
      <c r="D282" s="11">
        <f t="shared" si="25"/>
        <v>2</v>
      </c>
      <c r="E282" s="40">
        <f t="shared" si="28"/>
        <v>2</v>
      </c>
      <c r="F282" s="40">
        <f t="shared" si="28"/>
        <v>2</v>
      </c>
      <c r="G282" s="40">
        <f t="shared" si="28"/>
        <v>2</v>
      </c>
      <c r="H282" s="40">
        <f t="shared" si="27"/>
        <v>1</v>
      </c>
      <c r="I282" s="40">
        <f t="shared" si="26"/>
        <v>10</v>
      </c>
      <c r="J282" s="24"/>
      <c r="K282" s="24"/>
    </row>
    <row r="283" spans="1:11" ht="18.600000000000001" customHeight="1" x14ac:dyDescent="0.15">
      <c r="A283" s="3">
        <v>279</v>
      </c>
      <c r="B283" s="39" t="s">
        <v>1133</v>
      </c>
      <c r="C283" s="11">
        <v>57</v>
      </c>
      <c r="D283" s="11">
        <f t="shared" si="25"/>
        <v>114</v>
      </c>
      <c r="E283" s="40">
        <f t="shared" si="28"/>
        <v>119</v>
      </c>
      <c r="F283" s="40">
        <f t="shared" si="28"/>
        <v>124</v>
      </c>
      <c r="G283" s="40">
        <f t="shared" si="28"/>
        <v>130</v>
      </c>
      <c r="H283" s="40">
        <f t="shared" si="27"/>
        <v>65</v>
      </c>
      <c r="I283" s="40">
        <f t="shared" si="26"/>
        <v>609</v>
      </c>
      <c r="J283" s="24"/>
      <c r="K283" s="24"/>
    </row>
    <row r="284" spans="1:11" ht="18.600000000000001" customHeight="1" x14ac:dyDescent="0.15">
      <c r="A284" s="3">
        <v>280</v>
      </c>
      <c r="B284" s="39" t="s">
        <v>1134</v>
      </c>
      <c r="C284" s="11">
        <v>180</v>
      </c>
      <c r="D284" s="11">
        <f t="shared" si="25"/>
        <v>360</v>
      </c>
      <c r="E284" s="40">
        <f t="shared" ref="E284:G303" si="29">ROUNDDOWN(D284*1.05,0)</f>
        <v>378</v>
      </c>
      <c r="F284" s="40">
        <f t="shared" si="29"/>
        <v>396</v>
      </c>
      <c r="G284" s="40">
        <f t="shared" si="29"/>
        <v>415</v>
      </c>
      <c r="H284" s="40">
        <f t="shared" si="27"/>
        <v>207.5</v>
      </c>
      <c r="I284" s="40">
        <f t="shared" si="26"/>
        <v>1936.5</v>
      </c>
      <c r="J284" s="24"/>
      <c r="K284" s="24"/>
    </row>
    <row r="285" spans="1:11" ht="18.600000000000001" customHeight="1" x14ac:dyDescent="0.15">
      <c r="A285" s="3">
        <v>281</v>
      </c>
      <c r="B285" s="39" t="s">
        <v>1135</v>
      </c>
      <c r="C285" s="11">
        <v>1</v>
      </c>
      <c r="D285" s="11">
        <f t="shared" si="25"/>
        <v>2</v>
      </c>
      <c r="E285" s="40">
        <f t="shared" si="29"/>
        <v>2</v>
      </c>
      <c r="F285" s="40">
        <f t="shared" si="29"/>
        <v>2</v>
      </c>
      <c r="G285" s="40">
        <f t="shared" si="29"/>
        <v>2</v>
      </c>
      <c r="H285" s="40">
        <f t="shared" si="27"/>
        <v>1</v>
      </c>
      <c r="I285" s="40">
        <f t="shared" si="26"/>
        <v>10</v>
      </c>
      <c r="J285" s="24"/>
      <c r="K285" s="24"/>
    </row>
    <row r="286" spans="1:11" ht="18.600000000000001" customHeight="1" x14ac:dyDescent="0.15">
      <c r="A286" s="3">
        <v>282</v>
      </c>
      <c r="B286" s="39" t="s">
        <v>1136</v>
      </c>
      <c r="C286" s="11">
        <v>416</v>
      </c>
      <c r="D286" s="11">
        <f t="shared" si="25"/>
        <v>832</v>
      </c>
      <c r="E286" s="40">
        <f t="shared" si="29"/>
        <v>873</v>
      </c>
      <c r="F286" s="40">
        <f t="shared" si="29"/>
        <v>916</v>
      </c>
      <c r="G286" s="40">
        <f t="shared" si="29"/>
        <v>961</v>
      </c>
      <c r="H286" s="40">
        <f t="shared" si="27"/>
        <v>480.5</v>
      </c>
      <c r="I286" s="40">
        <f t="shared" si="26"/>
        <v>4478.5</v>
      </c>
      <c r="J286" s="24"/>
      <c r="K286" s="24"/>
    </row>
    <row r="287" spans="1:11" ht="18.600000000000001" customHeight="1" x14ac:dyDescent="0.15">
      <c r="A287" s="3">
        <v>283</v>
      </c>
      <c r="B287" s="39" t="s">
        <v>1137</v>
      </c>
      <c r="C287" s="11">
        <v>38</v>
      </c>
      <c r="D287" s="11">
        <f t="shared" si="25"/>
        <v>76</v>
      </c>
      <c r="E287" s="40">
        <f t="shared" si="29"/>
        <v>79</v>
      </c>
      <c r="F287" s="40">
        <f t="shared" si="29"/>
        <v>82</v>
      </c>
      <c r="G287" s="40">
        <f t="shared" si="29"/>
        <v>86</v>
      </c>
      <c r="H287" s="40">
        <f t="shared" si="27"/>
        <v>43</v>
      </c>
      <c r="I287" s="40">
        <f t="shared" si="26"/>
        <v>404</v>
      </c>
      <c r="J287" s="24"/>
      <c r="K287" s="24"/>
    </row>
    <row r="288" spans="1:11" ht="18.600000000000001" customHeight="1" x14ac:dyDescent="0.15">
      <c r="A288" s="3">
        <v>284</v>
      </c>
      <c r="B288" s="39" t="s">
        <v>1138</v>
      </c>
      <c r="C288" s="11">
        <v>1</v>
      </c>
      <c r="D288" s="11">
        <f t="shared" si="25"/>
        <v>2</v>
      </c>
      <c r="E288" s="40">
        <f t="shared" si="29"/>
        <v>2</v>
      </c>
      <c r="F288" s="40">
        <f t="shared" si="29"/>
        <v>2</v>
      </c>
      <c r="G288" s="40">
        <f t="shared" si="29"/>
        <v>2</v>
      </c>
      <c r="H288" s="40">
        <f t="shared" si="27"/>
        <v>1</v>
      </c>
      <c r="I288" s="40">
        <f t="shared" si="26"/>
        <v>10</v>
      </c>
      <c r="J288" s="24"/>
      <c r="K288" s="24"/>
    </row>
    <row r="289" spans="1:11" ht="18.600000000000001" customHeight="1" x14ac:dyDescent="0.15">
      <c r="A289" s="3">
        <v>285</v>
      </c>
      <c r="B289" s="39" t="s">
        <v>1139</v>
      </c>
      <c r="C289" s="11">
        <v>1</v>
      </c>
      <c r="D289" s="11">
        <f t="shared" si="25"/>
        <v>2</v>
      </c>
      <c r="E289" s="40">
        <f t="shared" si="29"/>
        <v>2</v>
      </c>
      <c r="F289" s="40">
        <f t="shared" si="29"/>
        <v>2</v>
      </c>
      <c r="G289" s="40">
        <f t="shared" si="29"/>
        <v>2</v>
      </c>
      <c r="H289" s="40">
        <f t="shared" si="27"/>
        <v>1</v>
      </c>
      <c r="I289" s="40">
        <f t="shared" si="26"/>
        <v>10</v>
      </c>
      <c r="J289" s="24"/>
      <c r="K289" s="24"/>
    </row>
    <row r="290" spans="1:11" ht="18.600000000000001" customHeight="1" x14ac:dyDescent="0.15">
      <c r="A290" s="3">
        <v>286</v>
      </c>
      <c r="B290" s="39" t="s">
        <v>1140</v>
      </c>
      <c r="C290" s="11">
        <v>4</v>
      </c>
      <c r="D290" s="11">
        <f t="shared" si="25"/>
        <v>8</v>
      </c>
      <c r="E290" s="40">
        <f t="shared" si="29"/>
        <v>8</v>
      </c>
      <c r="F290" s="40">
        <f t="shared" si="29"/>
        <v>8</v>
      </c>
      <c r="G290" s="40">
        <f t="shared" si="29"/>
        <v>8</v>
      </c>
      <c r="H290" s="40">
        <f t="shared" si="27"/>
        <v>4</v>
      </c>
      <c r="I290" s="40">
        <f t="shared" si="26"/>
        <v>40</v>
      </c>
      <c r="J290" s="24"/>
      <c r="K290" s="24"/>
    </row>
    <row r="291" spans="1:11" ht="18.600000000000001" customHeight="1" x14ac:dyDescent="0.15">
      <c r="A291" s="3">
        <v>287</v>
      </c>
      <c r="B291" s="39" t="s">
        <v>1141</v>
      </c>
      <c r="C291" s="11">
        <v>10</v>
      </c>
      <c r="D291" s="11">
        <f t="shared" si="25"/>
        <v>20</v>
      </c>
      <c r="E291" s="40">
        <f t="shared" si="29"/>
        <v>21</v>
      </c>
      <c r="F291" s="40">
        <f t="shared" si="29"/>
        <v>22</v>
      </c>
      <c r="G291" s="40">
        <f t="shared" si="29"/>
        <v>23</v>
      </c>
      <c r="H291" s="40">
        <f t="shared" si="27"/>
        <v>11.5</v>
      </c>
      <c r="I291" s="40">
        <f t="shared" si="26"/>
        <v>107.5</v>
      </c>
      <c r="J291" s="24"/>
      <c r="K291" s="24"/>
    </row>
    <row r="292" spans="1:11" ht="18.600000000000001" customHeight="1" x14ac:dyDescent="0.15">
      <c r="A292" s="3">
        <v>288</v>
      </c>
      <c r="B292" s="39" t="s">
        <v>1142</v>
      </c>
      <c r="C292" s="11">
        <v>3</v>
      </c>
      <c r="D292" s="11">
        <f t="shared" si="25"/>
        <v>6</v>
      </c>
      <c r="E292" s="40">
        <f t="shared" si="29"/>
        <v>6</v>
      </c>
      <c r="F292" s="40">
        <f t="shared" si="29"/>
        <v>6</v>
      </c>
      <c r="G292" s="40">
        <f t="shared" si="29"/>
        <v>6</v>
      </c>
      <c r="H292" s="40">
        <f t="shared" si="27"/>
        <v>3</v>
      </c>
      <c r="I292" s="40">
        <f t="shared" si="26"/>
        <v>30</v>
      </c>
      <c r="J292" s="24"/>
      <c r="K292" s="24"/>
    </row>
    <row r="293" spans="1:11" ht="18.600000000000001" customHeight="1" x14ac:dyDescent="0.15">
      <c r="A293" s="3">
        <v>289</v>
      </c>
      <c r="B293" s="39" t="s">
        <v>1143</v>
      </c>
      <c r="C293" s="11">
        <v>1</v>
      </c>
      <c r="D293" s="11">
        <f t="shared" si="25"/>
        <v>2</v>
      </c>
      <c r="E293" s="40">
        <f t="shared" si="29"/>
        <v>2</v>
      </c>
      <c r="F293" s="40">
        <f t="shared" si="29"/>
        <v>2</v>
      </c>
      <c r="G293" s="40">
        <f t="shared" si="29"/>
        <v>2</v>
      </c>
      <c r="H293" s="40">
        <f t="shared" si="27"/>
        <v>1</v>
      </c>
      <c r="I293" s="40">
        <f t="shared" si="26"/>
        <v>10</v>
      </c>
      <c r="J293" s="24"/>
      <c r="K293" s="24"/>
    </row>
    <row r="294" spans="1:11" ht="18.600000000000001" customHeight="1" x14ac:dyDescent="0.15">
      <c r="A294" s="3">
        <v>290</v>
      </c>
      <c r="B294" s="39" t="s">
        <v>1144</v>
      </c>
      <c r="C294" s="11">
        <v>18</v>
      </c>
      <c r="D294" s="11">
        <f t="shared" si="25"/>
        <v>36</v>
      </c>
      <c r="E294" s="40">
        <f t="shared" si="29"/>
        <v>37</v>
      </c>
      <c r="F294" s="40">
        <f t="shared" si="29"/>
        <v>38</v>
      </c>
      <c r="G294" s="40">
        <f t="shared" si="29"/>
        <v>39</v>
      </c>
      <c r="H294" s="40">
        <f t="shared" si="27"/>
        <v>19.5</v>
      </c>
      <c r="I294" s="40">
        <f t="shared" si="26"/>
        <v>187.5</v>
      </c>
      <c r="J294" s="24"/>
      <c r="K294" s="24"/>
    </row>
    <row r="295" spans="1:11" ht="18.600000000000001" customHeight="1" x14ac:dyDescent="0.15">
      <c r="A295" s="3">
        <v>291</v>
      </c>
      <c r="B295" s="39" t="s">
        <v>1145</v>
      </c>
      <c r="C295" s="11">
        <v>29</v>
      </c>
      <c r="D295" s="11">
        <f t="shared" si="25"/>
        <v>58</v>
      </c>
      <c r="E295" s="40">
        <f t="shared" si="29"/>
        <v>60</v>
      </c>
      <c r="F295" s="40">
        <f t="shared" si="29"/>
        <v>63</v>
      </c>
      <c r="G295" s="40">
        <f t="shared" si="29"/>
        <v>66</v>
      </c>
      <c r="H295" s="40">
        <f t="shared" si="27"/>
        <v>33</v>
      </c>
      <c r="I295" s="40">
        <f t="shared" si="26"/>
        <v>309</v>
      </c>
      <c r="J295" s="24"/>
      <c r="K295" s="24"/>
    </row>
    <row r="296" spans="1:11" ht="18.600000000000001" customHeight="1" x14ac:dyDescent="0.15">
      <c r="A296" s="3">
        <v>292</v>
      </c>
      <c r="B296" s="39" t="s">
        <v>1146</v>
      </c>
      <c r="C296" s="11">
        <v>1</v>
      </c>
      <c r="D296" s="11">
        <f t="shared" si="25"/>
        <v>2</v>
      </c>
      <c r="E296" s="40">
        <f t="shared" si="29"/>
        <v>2</v>
      </c>
      <c r="F296" s="40">
        <f t="shared" si="29"/>
        <v>2</v>
      </c>
      <c r="G296" s="40">
        <f t="shared" si="29"/>
        <v>2</v>
      </c>
      <c r="H296" s="40">
        <f t="shared" si="27"/>
        <v>1</v>
      </c>
      <c r="I296" s="40">
        <f t="shared" si="26"/>
        <v>10</v>
      </c>
      <c r="J296" s="24"/>
      <c r="K296" s="24"/>
    </row>
    <row r="297" spans="1:11" ht="18.600000000000001" customHeight="1" x14ac:dyDescent="0.15">
      <c r="A297" s="3">
        <v>293</v>
      </c>
      <c r="B297" s="39" t="s">
        <v>1147</v>
      </c>
      <c r="C297" s="11">
        <v>2</v>
      </c>
      <c r="D297" s="11">
        <f t="shared" si="25"/>
        <v>4</v>
      </c>
      <c r="E297" s="40">
        <f t="shared" si="29"/>
        <v>4</v>
      </c>
      <c r="F297" s="40">
        <f t="shared" si="29"/>
        <v>4</v>
      </c>
      <c r="G297" s="40">
        <f t="shared" si="29"/>
        <v>4</v>
      </c>
      <c r="H297" s="40">
        <f t="shared" si="27"/>
        <v>2</v>
      </c>
      <c r="I297" s="40">
        <f t="shared" si="26"/>
        <v>20</v>
      </c>
      <c r="J297" s="24"/>
      <c r="K297" s="24"/>
    </row>
    <row r="298" spans="1:11" ht="18.600000000000001" customHeight="1" x14ac:dyDescent="0.15">
      <c r="A298" s="3">
        <v>294</v>
      </c>
      <c r="B298" s="39" t="s">
        <v>1148</v>
      </c>
      <c r="C298" s="11">
        <v>2</v>
      </c>
      <c r="D298" s="11">
        <f t="shared" si="25"/>
        <v>4</v>
      </c>
      <c r="E298" s="40">
        <f t="shared" si="29"/>
        <v>4</v>
      </c>
      <c r="F298" s="40">
        <f t="shared" si="29"/>
        <v>4</v>
      </c>
      <c r="G298" s="40">
        <f t="shared" si="29"/>
        <v>4</v>
      </c>
      <c r="H298" s="40">
        <f t="shared" si="27"/>
        <v>2</v>
      </c>
      <c r="I298" s="40">
        <f t="shared" si="26"/>
        <v>20</v>
      </c>
      <c r="J298" s="24"/>
      <c r="K298" s="24"/>
    </row>
    <row r="299" spans="1:11" ht="18.600000000000001" customHeight="1" x14ac:dyDescent="0.15">
      <c r="A299" s="3">
        <v>295</v>
      </c>
      <c r="B299" s="39" t="s">
        <v>1149</v>
      </c>
      <c r="C299" s="11">
        <v>4</v>
      </c>
      <c r="D299" s="11">
        <f t="shared" si="25"/>
        <v>8</v>
      </c>
      <c r="E299" s="40">
        <f t="shared" si="29"/>
        <v>8</v>
      </c>
      <c r="F299" s="40">
        <f t="shared" si="29"/>
        <v>8</v>
      </c>
      <c r="G299" s="40">
        <f t="shared" si="29"/>
        <v>8</v>
      </c>
      <c r="H299" s="40">
        <f t="shared" si="27"/>
        <v>4</v>
      </c>
      <c r="I299" s="40">
        <f t="shared" si="26"/>
        <v>40</v>
      </c>
      <c r="J299" s="24"/>
      <c r="K299" s="24"/>
    </row>
    <row r="300" spans="1:11" ht="18.600000000000001" customHeight="1" x14ac:dyDescent="0.15">
      <c r="A300" s="3">
        <v>296</v>
      </c>
      <c r="B300" s="39" t="s">
        <v>1150</v>
      </c>
      <c r="C300" s="11">
        <v>44</v>
      </c>
      <c r="D300" s="11">
        <f t="shared" si="25"/>
        <v>88</v>
      </c>
      <c r="E300" s="40">
        <f t="shared" si="29"/>
        <v>92</v>
      </c>
      <c r="F300" s="40">
        <f t="shared" si="29"/>
        <v>96</v>
      </c>
      <c r="G300" s="40">
        <f t="shared" si="29"/>
        <v>100</v>
      </c>
      <c r="H300" s="40">
        <f t="shared" si="27"/>
        <v>50</v>
      </c>
      <c r="I300" s="40">
        <f t="shared" si="26"/>
        <v>470</v>
      </c>
      <c r="J300" s="24"/>
      <c r="K300" s="24"/>
    </row>
    <row r="301" spans="1:11" ht="18.600000000000001" customHeight="1" x14ac:dyDescent="0.15">
      <c r="A301" s="3">
        <v>297</v>
      </c>
      <c r="B301" s="39" t="s">
        <v>1151</v>
      </c>
      <c r="C301" s="11">
        <v>38</v>
      </c>
      <c r="D301" s="11">
        <f t="shared" si="25"/>
        <v>76</v>
      </c>
      <c r="E301" s="40">
        <f t="shared" si="29"/>
        <v>79</v>
      </c>
      <c r="F301" s="40">
        <f t="shared" si="29"/>
        <v>82</v>
      </c>
      <c r="G301" s="40">
        <f t="shared" si="29"/>
        <v>86</v>
      </c>
      <c r="H301" s="40">
        <f t="shared" si="27"/>
        <v>43</v>
      </c>
      <c r="I301" s="40">
        <f t="shared" si="26"/>
        <v>404</v>
      </c>
      <c r="J301" s="24"/>
      <c r="K301" s="24"/>
    </row>
    <row r="302" spans="1:11" ht="18.600000000000001" customHeight="1" x14ac:dyDescent="0.15">
      <c r="A302" s="3">
        <v>298</v>
      </c>
      <c r="B302" s="39" t="s">
        <v>1152</v>
      </c>
      <c r="C302" s="11">
        <v>4</v>
      </c>
      <c r="D302" s="11">
        <f t="shared" si="25"/>
        <v>8</v>
      </c>
      <c r="E302" s="40">
        <f t="shared" si="29"/>
        <v>8</v>
      </c>
      <c r="F302" s="40">
        <f t="shared" si="29"/>
        <v>8</v>
      </c>
      <c r="G302" s="40">
        <f t="shared" si="29"/>
        <v>8</v>
      </c>
      <c r="H302" s="40">
        <f t="shared" si="27"/>
        <v>4</v>
      </c>
      <c r="I302" s="40">
        <f t="shared" si="26"/>
        <v>40</v>
      </c>
      <c r="J302" s="24"/>
      <c r="K302" s="24"/>
    </row>
    <row r="303" spans="1:11" ht="18.600000000000001" customHeight="1" x14ac:dyDescent="0.15">
      <c r="A303" s="3">
        <v>299</v>
      </c>
      <c r="B303" s="39" t="s">
        <v>1153</v>
      </c>
      <c r="C303" s="11">
        <v>8</v>
      </c>
      <c r="D303" s="11">
        <f t="shared" si="25"/>
        <v>16</v>
      </c>
      <c r="E303" s="40">
        <f t="shared" si="29"/>
        <v>16</v>
      </c>
      <c r="F303" s="40">
        <f t="shared" si="29"/>
        <v>16</v>
      </c>
      <c r="G303" s="40">
        <f t="shared" si="29"/>
        <v>16</v>
      </c>
      <c r="H303" s="40">
        <f t="shared" si="27"/>
        <v>8</v>
      </c>
      <c r="I303" s="40">
        <f t="shared" si="26"/>
        <v>80</v>
      </c>
      <c r="J303" s="24"/>
      <c r="K303" s="24"/>
    </row>
    <row r="304" spans="1:11" ht="18.600000000000001" customHeight="1" x14ac:dyDescent="0.15">
      <c r="A304" s="3">
        <v>300</v>
      </c>
      <c r="B304" s="39" t="s">
        <v>1154</v>
      </c>
      <c r="C304" s="11">
        <v>10</v>
      </c>
      <c r="D304" s="11">
        <f t="shared" si="25"/>
        <v>20</v>
      </c>
      <c r="E304" s="40">
        <f t="shared" ref="E304:G323" si="30">ROUNDDOWN(D304*1.05,0)</f>
        <v>21</v>
      </c>
      <c r="F304" s="40">
        <f t="shared" si="30"/>
        <v>22</v>
      </c>
      <c r="G304" s="40">
        <f t="shared" si="30"/>
        <v>23</v>
      </c>
      <c r="H304" s="40">
        <f t="shared" si="27"/>
        <v>11.5</v>
      </c>
      <c r="I304" s="40">
        <f t="shared" si="26"/>
        <v>107.5</v>
      </c>
      <c r="J304" s="24"/>
      <c r="K304" s="24"/>
    </row>
    <row r="305" spans="1:11" ht="18.600000000000001" customHeight="1" x14ac:dyDescent="0.15">
      <c r="A305" s="3">
        <v>301</v>
      </c>
      <c r="B305" s="39" t="s">
        <v>1155</v>
      </c>
      <c r="C305" s="11">
        <v>1</v>
      </c>
      <c r="D305" s="11">
        <f t="shared" si="25"/>
        <v>2</v>
      </c>
      <c r="E305" s="40">
        <f t="shared" si="30"/>
        <v>2</v>
      </c>
      <c r="F305" s="40">
        <f t="shared" si="30"/>
        <v>2</v>
      </c>
      <c r="G305" s="40">
        <f t="shared" si="30"/>
        <v>2</v>
      </c>
      <c r="H305" s="40">
        <f t="shared" si="27"/>
        <v>1</v>
      </c>
      <c r="I305" s="40">
        <f t="shared" si="26"/>
        <v>10</v>
      </c>
      <c r="J305" s="24"/>
      <c r="K305" s="24"/>
    </row>
    <row r="306" spans="1:11" ht="18.600000000000001" customHeight="1" x14ac:dyDescent="0.15">
      <c r="A306" s="3">
        <v>302</v>
      </c>
      <c r="B306" s="39" t="s">
        <v>1156</v>
      </c>
      <c r="C306" s="11">
        <v>3</v>
      </c>
      <c r="D306" s="11">
        <f t="shared" si="25"/>
        <v>6</v>
      </c>
      <c r="E306" s="40">
        <f t="shared" si="30"/>
        <v>6</v>
      </c>
      <c r="F306" s="40">
        <f t="shared" si="30"/>
        <v>6</v>
      </c>
      <c r="G306" s="40">
        <f t="shared" si="30"/>
        <v>6</v>
      </c>
      <c r="H306" s="40">
        <f t="shared" si="27"/>
        <v>3</v>
      </c>
      <c r="I306" s="40">
        <f t="shared" si="26"/>
        <v>30</v>
      </c>
      <c r="J306" s="24"/>
      <c r="K306" s="24"/>
    </row>
    <row r="307" spans="1:11" ht="18.600000000000001" customHeight="1" x14ac:dyDescent="0.15">
      <c r="A307" s="3">
        <v>303</v>
      </c>
      <c r="B307" s="39" t="s">
        <v>1157</v>
      </c>
      <c r="C307" s="11">
        <v>1</v>
      </c>
      <c r="D307" s="11">
        <f t="shared" si="25"/>
        <v>2</v>
      </c>
      <c r="E307" s="40">
        <f t="shared" si="30"/>
        <v>2</v>
      </c>
      <c r="F307" s="40">
        <f t="shared" si="30"/>
        <v>2</v>
      </c>
      <c r="G307" s="40">
        <f t="shared" si="30"/>
        <v>2</v>
      </c>
      <c r="H307" s="40">
        <f t="shared" si="27"/>
        <v>1</v>
      </c>
      <c r="I307" s="40">
        <f t="shared" si="26"/>
        <v>10</v>
      </c>
      <c r="J307" s="24"/>
      <c r="K307" s="24"/>
    </row>
    <row r="308" spans="1:11" ht="18.600000000000001" customHeight="1" x14ac:dyDescent="0.15">
      <c r="A308" s="3">
        <v>304</v>
      </c>
      <c r="B308" s="39" t="s">
        <v>1158</v>
      </c>
      <c r="C308" s="11">
        <v>1</v>
      </c>
      <c r="D308" s="11">
        <f t="shared" si="25"/>
        <v>2</v>
      </c>
      <c r="E308" s="40">
        <f t="shared" si="30"/>
        <v>2</v>
      </c>
      <c r="F308" s="40">
        <f t="shared" si="30"/>
        <v>2</v>
      </c>
      <c r="G308" s="40">
        <f t="shared" si="30"/>
        <v>2</v>
      </c>
      <c r="H308" s="40">
        <f t="shared" si="27"/>
        <v>1</v>
      </c>
      <c r="I308" s="40">
        <f t="shared" si="26"/>
        <v>10</v>
      </c>
      <c r="J308" s="24"/>
      <c r="K308" s="24"/>
    </row>
    <row r="309" spans="1:11" ht="18.600000000000001" customHeight="1" x14ac:dyDescent="0.15">
      <c r="A309" s="3">
        <v>305</v>
      </c>
      <c r="B309" s="39" t="s">
        <v>1159</v>
      </c>
      <c r="C309" s="11">
        <v>1</v>
      </c>
      <c r="D309" s="11">
        <f t="shared" si="25"/>
        <v>2</v>
      </c>
      <c r="E309" s="40">
        <f t="shared" si="30"/>
        <v>2</v>
      </c>
      <c r="F309" s="40">
        <f t="shared" si="30"/>
        <v>2</v>
      </c>
      <c r="G309" s="40">
        <f t="shared" si="30"/>
        <v>2</v>
      </c>
      <c r="H309" s="40">
        <f t="shared" si="27"/>
        <v>1</v>
      </c>
      <c r="I309" s="40">
        <f t="shared" si="26"/>
        <v>10</v>
      </c>
      <c r="J309" s="24"/>
      <c r="K309" s="24"/>
    </row>
    <row r="310" spans="1:11" ht="18.600000000000001" customHeight="1" x14ac:dyDescent="0.15">
      <c r="A310" s="3">
        <v>306</v>
      </c>
      <c r="B310" s="39" t="s">
        <v>1160</v>
      </c>
      <c r="C310" s="11">
        <v>1</v>
      </c>
      <c r="D310" s="11">
        <f t="shared" si="25"/>
        <v>2</v>
      </c>
      <c r="E310" s="40">
        <f t="shared" si="30"/>
        <v>2</v>
      </c>
      <c r="F310" s="40">
        <f t="shared" si="30"/>
        <v>2</v>
      </c>
      <c r="G310" s="40">
        <f t="shared" si="30"/>
        <v>2</v>
      </c>
      <c r="H310" s="40">
        <f t="shared" si="27"/>
        <v>1</v>
      </c>
      <c r="I310" s="40">
        <f t="shared" si="26"/>
        <v>10</v>
      </c>
      <c r="J310" s="24"/>
      <c r="K310" s="24"/>
    </row>
    <row r="311" spans="1:11" ht="18.600000000000001" customHeight="1" x14ac:dyDescent="0.15">
      <c r="A311" s="3">
        <v>307</v>
      </c>
      <c r="B311" s="39" t="s">
        <v>1161</v>
      </c>
      <c r="C311" s="11">
        <v>8</v>
      </c>
      <c r="D311" s="11">
        <f t="shared" si="25"/>
        <v>16</v>
      </c>
      <c r="E311" s="40">
        <f t="shared" si="30"/>
        <v>16</v>
      </c>
      <c r="F311" s="40">
        <f t="shared" si="30"/>
        <v>16</v>
      </c>
      <c r="G311" s="40">
        <f t="shared" si="30"/>
        <v>16</v>
      </c>
      <c r="H311" s="40">
        <f t="shared" si="27"/>
        <v>8</v>
      </c>
      <c r="I311" s="40">
        <f t="shared" si="26"/>
        <v>80</v>
      </c>
      <c r="J311" s="24"/>
      <c r="K311" s="24"/>
    </row>
    <row r="312" spans="1:11" ht="18.600000000000001" customHeight="1" x14ac:dyDescent="0.15">
      <c r="A312" s="3">
        <v>308</v>
      </c>
      <c r="B312" s="39" t="s">
        <v>1162</v>
      </c>
      <c r="C312" s="11">
        <v>46</v>
      </c>
      <c r="D312" s="11">
        <f t="shared" si="25"/>
        <v>92</v>
      </c>
      <c r="E312" s="40">
        <f t="shared" si="30"/>
        <v>96</v>
      </c>
      <c r="F312" s="40">
        <f t="shared" si="30"/>
        <v>100</v>
      </c>
      <c r="G312" s="40">
        <f t="shared" si="30"/>
        <v>105</v>
      </c>
      <c r="H312" s="40">
        <f t="shared" si="27"/>
        <v>52.5</v>
      </c>
      <c r="I312" s="40">
        <f t="shared" si="26"/>
        <v>491.5</v>
      </c>
      <c r="J312" s="24"/>
      <c r="K312" s="24"/>
    </row>
    <row r="313" spans="1:11" ht="18.600000000000001" customHeight="1" x14ac:dyDescent="0.15">
      <c r="A313" s="3">
        <v>309</v>
      </c>
      <c r="B313" s="39" t="s">
        <v>1163</v>
      </c>
      <c r="C313" s="11">
        <v>8</v>
      </c>
      <c r="D313" s="11">
        <f t="shared" si="25"/>
        <v>16</v>
      </c>
      <c r="E313" s="40">
        <f t="shared" si="30"/>
        <v>16</v>
      </c>
      <c r="F313" s="40">
        <f t="shared" si="30"/>
        <v>16</v>
      </c>
      <c r="G313" s="40">
        <f t="shared" si="30"/>
        <v>16</v>
      </c>
      <c r="H313" s="40">
        <f t="shared" si="27"/>
        <v>8</v>
      </c>
      <c r="I313" s="40">
        <f t="shared" si="26"/>
        <v>80</v>
      </c>
      <c r="J313" s="24"/>
      <c r="K313" s="24"/>
    </row>
    <row r="314" spans="1:11" ht="18.600000000000001" customHeight="1" x14ac:dyDescent="0.15">
      <c r="A314" s="3">
        <v>310</v>
      </c>
      <c r="B314" s="39" t="s">
        <v>1164</v>
      </c>
      <c r="C314" s="11">
        <v>8</v>
      </c>
      <c r="D314" s="11">
        <f t="shared" si="25"/>
        <v>16</v>
      </c>
      <c r="E314" s="40">
        <f t="shared" si="30"/>
        <v>16</v>
      </c>
      <c r="F314" s="40">
        <f t="shared" si="30"/>
        <v>16</v>
      </c>
      <c r="G314" s="40">
        <f t="shared" si="30"/>
        <v>16</v>
      </c>
      <c r="H314" s="40">
        <f t="shared" si="27"/>
        <v>8</v>
      </c>
      <c r="I314" s="40">
        <f t="shared" si="26"/>
        <v>80</v>
      </c>
      <c r="J314" s="24"/>
      <c r="K314" s="24"/>
    </row>
    <row r="315" spans="1:11" ht="18.600000000000001" customHeight="1" x14ac:dyDescent="0.15">
      <c r="A315" s="3">
        <v>311</v>
      </c>
      <c r="B315" s="39" t="s">
        <v>1165</v>
      </c>
      <c r="C315" s="11">
        <v>17</v>
      </c>
      <c r="D315" s="11">
        <f t="shared" si="25"/>
        <v>34</v>
      </c>
      <c r="E315" s="40">
        <f t="shared" si="30"/>
        <v>35</v>
      </c>
      <c r="F315" s="40">
        <f t="shared" si="30"/>
        <v>36</v>
      </c>
      <c r="G315" s="40">
        <f t="shared" si="30"/>
        <v>37</v>
      </c>
      <c r="H315" s="40">
        <f t="shared" si="27"/>
        <v>18.5</v>
      </c>
      <c r="I315" s="40">
        <f t="shared" si="26"/>
        <v>177.5</v>
      </c>
      <c r="J315" s="24"/>
      <c r="K315" s="24"/>
    </row>
    <row r="316" spans="1:11" ht="18.600000000000001" customHeight="1" x14ac:dyDescent="0.15">
      <c r="A316" s="3">
        <v>312</v>
      </c>
      <c r="B316" s="39" t="s">
        <v>1166</v>
      </c>
      <c r="C316" s="11">
        <v>1</v>
      </c>
      <c r="D316" s="11">
        <f t="shared" si="25"/>
        <v>2</v>
      </c>
      <c r="E316" s="40">
        <f t="shared" si="30"/>
        <v>2</v>
      </c>
      <c r="F316" s="40">
        <f t="shared" si="30"/>
        <v>2</v>
      </c>
      <c r="G316" s="40">
        <f t="shared" si="30"/>
        <v>2</v>
      </c>
      <c r="H316" s="40">
        <f t="shared" si="27"/>
        <v>1</v>
      </c>
      <c r="I316" s="40">
        <f t="shared" si="26"/>
        <v>10</v>
      </c>
      <c r="J316" s="24"/>
      <c r="K316" s="24"/>
    </row>
    <row r="317" spans="1:11" ht="18.600000000000001" customHeight="1" x14ac:dyDescent="0.15">
      <c r="A317" s="3">
        <v>313</v>
      </c>
      <c r="B317" s="39" t="s">
        <v>1167</v>
      </c>
      <c r="C317" s="11">
        <v>83</v>
      </c>
      <c r="D317" s="11">
        <f t="shared" si="25"/>
        <v>166</v>
      </c>
      <c r="E317" s="40">
        <f t="shared" si="30"/>
        <v>174</v>
      </c>
      <c r="F317" s="40">
        <f t="shared" si="30"/>
        <v>182</v>
      </c>
      <c r="G317" s="40">
        <f t="shared" si="30"/>
        <v>191</v>
      </c>
      <c r="H317" s="40">
        <f t="shared" si="27"/>
        <v>95.5</v>
      </c>
      <c r="I317" s="40">
        <f t="shared" si="26"/>
        <v>891.5</v>
      </c>
      <c r="J317" s="24"/>
      <c r="K317" s="24"/>
    </row>
    <row r="318" spans="1:11" ht="18.600000000000001" customHeight="1" x14ac:dyDescent="0.15">
      <c r="A318" s="3">
        <v>314</v>
      </c>
      <c r="B318" s="39" t="s">
        <v>1168</v>
      </c>
      <c r="C318" s="11">
        <v>1</v>
      </c>
      <c r="D318" s="11">
        <f t="shared" si="25"/>
        <v>2</v>
      </c>
      <c r="E318" s="40">
        <f t="shared" si="30"/>
        <v>2</v>
      </c>
      <c r="F318" s="40">
        <f t="shared" si="30"/>
        <v>2</v>
      </c>
      <c r="G318" s="40">
        <f t="shared" si="30"/>
        <v>2</v>
      </c>
      <c r="H318" s="40">
        <f t="shared" si="27"/>
        <v>1</v>
      </c>
      <c r="I318" s="40">
        <f t="shared" si="26"/>
        <v>10</v>
      </c>
      <c r="J318" s="24"/>
      <c r="K318" s="24"/>
    </row>
    <row r="319" spans="1:11" ht="18.600000000000001" customHeight="1" x14ac:dyDescent="0.15">
      <c r="A319" s="3">
        <v>315</v>
      </c>
      <c r="B319" s="39" t="s">
        <v>1169</v>
      </c>
      <c r="C319" s="11">
        <v>1</v>
      </c>
      <c r="D319" s="11">
        <f t="shared" si="25"/>
        <v>2</v>
      </c>
      <c r="E319" s="40">
        <f t="shared" si="30"/>
        <v>2</v>
      </c>
      <c r="F319" s="40">
        <f t="shared" si="30"/>
        <v>2</v>
      </c>
      <c r="G319" s="40">
        <f t="shared" si="30"/>
        <v>2</v>
      </c>
      <c r="H319" s="40">
        <f t="shared" si="27"/>
        <v>1</v>
      </c>
      <c r="I319" s="40">
        <f t="shared" si="26"/>
        <v>10</v>
      </c>
      <c r="J319" s="24"/>
      <c r="K319" s="24"/>
    </row>
    <row r="320" spans="1:11" ht="18.600000000000001" customHeight="1" x14ac:dyDescent="0.15">
      <c r="A320" s="3">
        <v>316</v>
      </c>
      <c r="B320" s="39" t="s">
        <v>1170</v>
      </c>
      <c r="C320" s="11">
        <v>1</v>
      </c>
      <c r="D320" s="11">
        <f t="shared" si="25"/>
        <v>2</v>
      </c>
      <c r="E320" s="40">
        <f t="shared" si="30"/>
        <v>2</v>
      </c>
      <c r="F320" s="40">
        <f t="shared" si="30"/>
        <v>2</v>
      </c>
      <c r="G320" s="40">
        <f t="shared" si="30"/>
        <v>2</v>
      </c>
      <c r="H320" s="40">
        <f t="shared" si="27"/>
        <v>1</v>
      </c>
      <c r="I320" s="40">
        <f t="shared" si="26"/>
        <v>10</v>
      </c>
      <c r="J320" s="24"/>
      <c r="K320" s="24"/>
    </row>
    <row r="321" spans="1:11" ht="18.600000000000001" customHeight="1" x14ac:dyDescent="0.15">
      <c r="A321" s="3">
        <v>317</v>
      </c>
      <c r="B321" s="39" t="s">
        <v>1171</v>
      </c>
      <c r="C321" s="11">
        <v>29</v>
      </c>
      <c r="D321" s="11">
        <f t="shared" si="25"/>
        <v>58</v>
      </c>
      <c r="E321" s="40">
        <f t="shared" si="30"/>
        <v>60</v>
      </c>
      <c r="F321" s="40">
        <f t="shared" si="30"/>
        <v>63</v>
      </c>
      <c r="G321" s="40">
        <f t="shared" si="30"/>
        <v>66</v>
      </c>
      <c r="H321" s="40">
        <f t="shared" si="27"/>
        <v>33</v>
      </c>
      <c r="I321" s="40">
        <f t="shared" si="26"/>
        <v>309</v>
      </c>
      <c r="J321" s="24"/>
      <c r="K321" s="24"/>
    </row>
    <row r="322" spans="1:11" ht="18.600000000000001" customHeight="1" x14ac:dyDescent="0.15">
      <c r="A322" s="3">
        <v>318</v>
      </c>
      <c r="B322" s="39" t="s">
        <v>1172</v>
      </c>
      <c r="C322" s="11">
        <v>1</v>
      </c>
      <c r="D322" s="11">
        <f t="shared" si="25"/>
        <v>2</v>
      </c>
      <c r="E322" s="40">
        <f t="shared" si="30"/>
        <v>2</v>
      </c>
      <c r="F322" s="40">
        <f t="shared" si="30"/>
        <v>2</v>
      </c>
      <c r="G322" s="40">
        <f t="shared" si="30"/>
        <v>2</v>
      </c>
      <c r="H322" s="40">
        <f t="shared" si="27"/>
        <v>1</v>
      </c>
      <c r="I322" s="40">
        <f t="shared" si="26"/>
        <v>10</v>
      </c>
      <c r="J322" s="24"/>
      <c r="K322" s="24"/>
    </row>
    <row r="323" spans="1:11" ht="18.600000000000001" customHeight="1" x14ac:dyDescent="0.15">
      <c r="A323" s="3">
        <v>319</v>
      </c>
      <c r="B323" s="39" t="s">
        <v>1173</v>
      </c>
      <c r="C323" s="11">
        <v>8</v>
      </c>
      <c r="D323" s="11">
        <f t="shared" si="25"/>
        <v>16</v>
      </c>
      <c r="E323" s="40">
        <f t="shared" si="30"/>
        <v>16</v>
      </c>
      <c r="F323" s="40">
        <f t="shared" si="30"/>
        <v>16</v>
      </c>
      <c r="G323" s="40">
        <f t="shared" si="30"/>
        <v>16</v>
      </c>
      <c r="H323" s="40">
        <f t="shared" si="27"/>
        <v>8</v>
      </c>
      <c r="I323" s="40">
        <f t="shared" si="26"/>
        <v>80</v>
      </c>
      <c r="J323" s="24"/>
      <c r="K323" s="24"/>
    </row>
    <row r="324" spans="1:11" ht="18.600000000000001" customHeight="1" x14ac:dyDescent="0.15">
      <c r="A324" s="3">
        <v>320</v>
      </c>
      <c r="B324" s="39" t="s">
        <v>1174</v>
      </c>
      <c r="C324" s="11">
        <v>1</v>
      </c>
      <c r="D324" s="11">
        <f t="shared" si="25"/>
        <v>2</v>
      </c>
      <c r="E324" s="40">
        <f t="shared" ref="E324:G343" si="31">ROUNDDOWN(D324*1.05,0)</f>
        <v>2</v>
      </c>
      <c r="F324" s="40">
        <f t="shared" si="31"/>
        <v>2</v>
      </c>
      <c r="G324" s="40">
        <f t="shared" si="31"/>
        <v>2</v>
      </c>
      <c r="H324" s="40">
        <f t="shared" si="27"/>
        <v>1</v>
      </c>
      <c r="I324" s="40">
        <f t="shared" si="26"/>
        <v>10</v>
      </c>
      <c r="J324" s="24"/>
      <c r="K324" s="24"/>
    </row>
    <row r="325" spans="1:11" ht="18.600000000000001" customHeight="1" x14ac:dyDescent="0.15">
      <c r="A325" s="3">
        <v>321</v>
      </c>
      <c r="B325" s="39" t="s">
        <v>1175</v>
      </c>
      <c r="C325" s="11">
        <v>83</v>
      </c>
      <c r="D325" s="11">
        <f t="shared" ref="D325:D388" si="32">ROUNDDOWN(C325*2,0)</f>
        <v>166</v>
      </c>
      <c r="E325" s="40">
        <f t="shared" si="31"/>
        <v>174</v>
      </c>
      <c r="F325" s="40">
        <f t="shared" si="31"/>
        <v>182</v>
      </c>
      <c r="G325" s="40">
        <f t="shared" si="31"/>
        <v>191</v>
      </c>
      <c r="H325" s="40">
        <f t="shared" si="27"/>
        <v>95.5</v>
      </c>
      <c r="I325" s="40">
        <f t="shared" ref="I325:I388" si="33">SUM(C325:H325)</f>
        <v>891.5</v>
      </c>
      <c r="J325" s="24"/>
      <c r="K325" s="24"/>
    </row>
    <row r="326" spans="1:11" ht="18.600000000000001" customHeight="1" x14ac:dyDescent="0.15">
      <c r="A326" s="3">
        <v>322</v>
      </c>
      <c r="B326" s="39" t="s">
        <v>1176</v>
      </c>
      <c r="C326" s="11">
        <v>55</v>
      </c>
      <c r="D326" s="11">
        <f t="shared" si="32"/>
        <v>110</v>
      </c>
      <c r="E326" s="40">
        <f t="shared" si="31"/>
        <v>115</v>
      </c>
      <c r="F326" s="40">
        <f t="shared" si="31"/>
        <v>120</v>
      </c>
      <c r="G326" s="40">
        <f t="shared" si="31"/>
        <v>126</v>
      </c>
      <c r="H326" s="40">
        <f t="shared" ref="H326:H389" si="34">G326/2</f>
        <v>63</v>
      </c>
      <c r="I326" s="40">
        <f t="shared" si="33"/>
        <v>589</v>
      </c>
      <c r="J326" s="24"/>
      <c r="K326" s="24"/>
    </row>
    <row r="327" spans="1:11" ht="18.600000000000001" customHeight="1" x14ac:dyDescent="0.15">
      <c r="A327" s="3">
        <v>323</v>
      </c>
      <c r="B327" s="39" t="s">
        <v>1177</v>
      </c>
      <c r="C327" s="11">
        <v>10</v>
      </c>
      <c r="D327" s="11">
        <f t="shared" si="32"/>
        <v>20</v>
      </c>
      <c r="E327" s="40">
        <f t="shared" si="31"/>
        <v>21</v>
      </c>
      <c r="F327" s="40">
        <f t="shared" si="31"/>
        <v>22</v>
      </c>
      <c r="G327" s="40">
        <f t="shared" si="31"/>
        <v>23</v>
      </c>
      <c r="H327" s="40">
        <f t="shared" si="34"/>
        <v>11.5</v>
      </c>
      <c r="I327" s="40">
        <f t="shared" si="33"/>
        <v>107.5</v>
      </c>
      <c r="J327" s="24"/>
      <c r="K327" s="24"/>
    </row>
    <row r="328" spans="1:11" ht="18.600000000000001" customHeight="1" x14ac:dyDescent="0.15">
      <c r="A328" s="3">
        <v>324</v>
      </c>
      <c r="B328" s="39" t="s">
        <v>1178</v>
      </c>
      <c r="C328" s="11">
        <v>9</v>
      </c>
      <c r="D328" s="11">
        <f t="shared" si="32"/>
        <v>18</v>
      </c>
      <c r="E328" s="40">
        <f t="shared" si="31"/>
        <v>18</v>
      </c>
      <c r="F328" s="40">
        <f t="shared" si="31"/>
        <v>18</v>
      </c>
      <c r="G328" s="40">
        <f t="shared" si="31"/>
        <v>18</v>
      </c>
      <c r="H328" s="40">
        <f t="shared" si="34"/>
        <v>9</v>
      </c>
      <c r="I328" s="40">
        <f t="shared" si="33"/>
        <v>90</v>
      </c>
      <c r="J328" s="24"/>
      <c r="K328" s="24"/>
    </row>
    <row r="329" spans="1:11" ht="18.600000000000001" customHeight="1" x14ac:dyDescent="0.15">
      <c r="A329" s="3">
        <v>325</v>
      </c>
      <c r="B329" s="39" t="s">
        <v>1179</v>
      </c>
      <c r="C329" s="11">
        <v>40</v>
      </c>
      <c r="D329" s="11">
        <f t="shared" si="32"/>
        <v>80</v>
      </c>
      <c r="E329" s="40">
        <f t="shared" si="31"/>
        <v>84</v>
      </c>
      <c r="F329" s="40">
        <f t="shared" si="31"/>
        <v>88</v>
      </c>
      <c r="G329" s="40">
        <f t="shared" si="31"/>
        <v>92</v>
      </c>
      <c r="H329" s="40">
        <f t="shared" si="34"/>
        <v>46</v>
      </c>
      <c r="I329" s="40">
        <f t="shared" si="33"/>
        <v>430</v>
      </c>
      <c r="J329" s="24"/>
      <c r="K329" s="24"/>
    </row>
    <row r="330" spans="1:11" ht="18.600000000000001" customHeight="1" x14ac:dyDescent="0.15">
      <c r="A330" s="3">
        <v>326</v>
      </c>
      <c r="B330" s="39" t="s">
        <v>1180</v>
      </c>
      <c r="C330" s="11">
        <v>17</v>
      </c>
      <c r="D330" s="11">
        <f t="shared" si="32"/>
        <v>34</v>
      </c>
      <c r="E330" s="40">
        <f t="shared" si="31"/>
        <v>35</v>
      </c>
      <c r="F330" s="40">
        <f t="shared" si="31"/>
        <v>36</v>
      </c>
      <c r="G330" s="40">
        <f t="shared" si="31"/>
        <v>37</v>
      </c>
      <c r="H330" s="40">
        <f t="shared" si="34"/>
        <v>18.5</v>
      </c>
      <c r="I330" s="40">
        <f t="shared" si="33"/>
        <v>177.5</v>
      </c>
      <c r="J330" s="24"/>
      <c r="K330" s="24"/>
    </row>
    <row r="331" spans="1:11" ht="18.600000000000001" customHeight="1" x14ac:dyDescent="0.15">
      <c r="A331" s="3">
        <v>327</v>
      </c>
      <c r="B331" s="39" t="s">
        <v>1181</v>
      </c>
      <c r="C331" s="11">
        <v>1</v>
      </c>
      <c r="D331" s="11">
        <f t="shared" si="32"/>
        <v>2</v>
      </c>
      <c r="E331" s="40">
        <f t="shared" si="31"/>
        <v>2</v>
      </c>
      <c r="F331" s="40">
        <f t="shared" si="31"/>
        <v>2</v>
      </c>
      <c r="G331" s="40">
        <f t="shared" si="31"/>
        <v>2</v>
      </c>
      <c r="H331" s="40">
        <f t="shared" si="34"/>
        <v>1</v>
      </c>
      <c r="I331" s="40">
        <f t="shared" si="33"/>
        <v>10</v>
      </c>
      <c r="J331" s="24"/>
      <c r="K331" s="24"/>
    </row>
    <row r="332" spans="1:11" ht="18.600000000000001" customHeight="1" x14ac:dyDescent="0.15">
      <c r="A332" s="3">
        <v>328</v>
      </c>
      <c r="B332" s="39" t="s">
        <v>1182</v>
      </c>
      <c r="C332" s="11">
        <v>11</v>
      </c>
      <c r="D332" s="11">
        <f t="shared" si="32"/>
        <v>22</v>
      </c>
      <c r="E332" s="40">
        <f t="shared" si="31"/>
        <v>23</v>
      </c>
      <c r="F332" s="40">
        <f t="shared" si="31"/>
        <v>24</v>
      </c>
      <c r="G332" s="40">
        <f t="shared" si="31"/>
        <v>25</v>
      </c>
      <c r="H332" s="40">
        <f t="shared" si="34"/>
        <v>12.5</v>
      </c>
      <c r="I332" s="40">
        <f t="shared" si="33"/>
        <v>117.5</v>
      </c>
      <c r="J332" s="24"/>
      <c r="K332" s="24"/>
    </row>
    <row r="333" spans="1:11" ht="18.600000000000001" customHeight="1" x14ac:dyDescent="0.15">
      <c r="A333" s="3">
        <v>329</v>
      </c>
      <c r="B333" s="39" t="s">
        <v>1183</v>
      </c>
      <c r="C333" s="11">
        <v>1</v>
      </c>
      <c r="D333" s="11">
        <f t="shared" si="32"/>
        <v>2</v>
      </c>
      <c r="E333" s="40">
        <f t="shared" si="31"/>
        <v>2</v>
      </c>
      <c r="F333" s="40">
        <f t="shared" si="31"/>
        <v>2</v>
      </c>
      <c r="G333" s="40">
        <f t="shared" si="31"/>
        <v>2</v>
      </c>
      <c r="H333" s="40">
        <f t="shared" si="34"/>
        <v>1</v>
      </c>
      <c r="I333" s="40">
        <f t="shared" si="33"/>
        <v>10</v>
      </c>
      <c r="J333" s="24"/>
      <c r="K333" s="24"/>
    </row>
    <row r="334" spans="1:11" ht="18.600000000000001" customHeight="1" x14ac:dyDescent="0.15">
      <c r="A334" s="3">
        <v>330</v>
      </c>
      <c r="B334" s="39" t="s">
        <v>1184</v>
      </c>
      <c r="C334" s="11">
        <v>1</v>
      </c>
      <c r="D334" s="11">
        <f t="shared" si="32"/>
        <v>2</v>
      </c>
      <c r="E334" s="40">
        <f t="shared" si="31"/>
        <v>2</v>
      </c>
      <c r="F334" s="40">
        <f t="shared" si="31"/>
        <v>2</v>
      </c>
      <c r="G334" s="40">
        <f t="shared" si="31"/>
        <v>2</v>
      </c>
      <c r="H334" s="40">
        <f t="shared" si="34"/>
        <v>1</v>
      </c>
      <c r="I334" s="40">
        <f t="shared" si="33"/>
        <v>10</v>
      </c>
      <c r="J334" s="24"/>
      <c r="K334" s="24"/>
    </row>
    <row r="335" spans="1:11" ht="18.600000000000001" customHeight="1" x14ac:dyDescent="0.15">
      <c r="A335" s="3">
        <v>331</v>
      </c>
      <c r="B335" s="39" t="s">
        <v>1185</v>
      </c>
      <c r="C335" s="11">
        <v>21</v>
      </c>
      <c r="D335" s="11">
        <f t="shared" si="32"/>
        <v>42</v>
      </c>
      <c r="E335" s="40">
        <f t="shared" si="31"/>
        <v>44</v>
      </c>
      <c r="F335" s="40">
        <f t="shared" si="31"/>
        <v>46</v>
      </c>
      <c r="G335" s="40">
        <f t="shared" si="31"/>
        <v>48</v>
      </c>
      <c r="H335" s="40">
        <f t="shared" si="34"/>
        <v>24</v>
      </c>
      <c r="I335" s="40">
        <f t="shared" si="33"/>
        <v>225</v>
      </c>
      <c r="J335" s="24"/>
      <c r="K335" s="24"/>
    </row>
    <row r="336" spans="1:11" ht="18.600000000000001" customHeight="1" x14ac:dyDescent="0.15">
      <c r="A336" s="3">
        <v>332</v>
      </c>
      <c r="B336" s="39" t="s">
        <v>1186</v>
      </c>
      <c r="C336" s="11">
        <v>1</v>
      </c>
      <c r="D336" s="11">
        <f t="shared" si="32"/>
        <v>2</v>
      </c>
      <c r="E336" s="40">
        <f t="shared" si="31"/>
        <v>2</v>
      </c>
      <c r="F336" s="40">
        <f t="shared" si="31"/>
        <v>2</v>
      </c>
      <c r="G336" s="40">
        <f t="shared" si="31"/>
        <v>2</v>
      </c>
      <c r="H336" s="40">
        <f t="shared" si="34"/>
        <v>1</v>
      </c>
      <c r="I336" s="40">
        <f t="shared" si="33"/>
        <v>10</v>
      </c>
      <c r="J336" s="24"/>
      <c r="K336" s="24"/>
    </row>
    <row r="337" spans="1:11" ht="18.600000000000001" customHeight="1" x14ac:dyDescent="0.15">
      <c r="A337" s="3">
        <v>333</v>
      </c>
      <c r="B337" s="39" t="s">
        <v>1187</v>
      </c>
      <c r="C337" s="11">
        <v>6</v>
      </c>
      <c r="D337" s="11">
        <f t="shared" si="32"/>
        <v>12</v>
      </c>
      <c r="E337" s="40">
        <f t="shared" si="31"/>
        <v>12</v>
      </c>
      <c r="F337" s="40">
        <f t="shared" si="31"/>
        <v>12</v>
      </c>
      <c r="G337" s="40">
        <f t="shared" si="31"/>
        <v>12</v>
      </c>
      <c r="H337" s="40">
        <f t="shared" si="34"/>
        <v>6</v>
      </c>
      <c r="I337" s="40">
        <f t="shared" si="33"/>
        <v>60</v>
      </c>
      <c r="J337" s="24"/>
      <c r="K337" s="24"/>
    </row>
    <row r="338" spans="1:11" ht="18.600000000000001" customHeight="1" x14ac:dyDescent="0.15">
      <c r="A338" s="3">
        <v>334</v>
      </c>
      <c r="B338" s="39" t="s">
        <v>1188</v>
      </c>
      <c r="C338" s="11">
        <v>27</v>
      </c>
      <c r="D338" s="11">
        <f t="shared" si="32"/>
        <v>54</v>
      </c>
      <c r="E338" s="40">
        <f t="shared" si="31"/>
        <v>56</v>
      </c>
      <c r="F338" s="40">
        <f t="shared" si="31"/>
        <v>58</v>
      </c>
      <c r="G338" s="40">
        <f t="shared" si="31"/>
        <v>60</v>
      </c>
      <c r="H338" s="40">
        <f t="shared" si="34"/>
        <v>30</v>
      </c>
      <c r="I338" s="40">
        <f t="shared" si="33"/>
        <v>285</v>
      </c>
      <c r="J338" s="24"/>
      <c r="K338" s="24"/>
    </row>
    <row r="339" spans="1:11" ht="18.600000000000001" customHeight="1" x14ac:dyDescent="0.15">
      <c r="A339" s="3">
        <v>335</v>
      </c>
      <c r="B339" s="39" t="s">
        <v>1189</v>
      </c>
      <c r="C339" s="11">
        <v>8</v>
      </c>
      <c r="D339" s="11">
        <f t="shared" si="32"/>
        <v>16</v>
      </c>
      <c r="E339" s="40">
        <f t="shared" si="31"/>
        <v>16</v>
      </c>
      <c r="F339" s="40">
        <f t="shared" si="31"/>
        <v>16</v>
      </c>
      <c r="G339" s="40">
        <f t="shared" si="31"/>
        <v>16</v>
      </c>
      <c r="H339" s="40">
        <f t="shared" si="34"/>
        <v>8</v>
      </c>
      <c r="I339" s="40">
        <f t="shared" si="33"/>
        <v>80</v>
      </c>
      <c r="J339" s="24"/>
      <c r="K339" s="24"/>
    </row>
    <row r="340" spans="1:11" ht="18.600000000000001" customHeight="1" x14ac:dyDescent="0.15">
      <c r="A340" s="3">
        <v>336</v>
      </c>
      <c r="B340" s="39" t="s">
        <v>1190</v>
      </c>
      <c r="C340" s="11">
        <v>5</v>
      </c>
      <c r="D340" s="11">
        <f t="shared" si="32"/>
        <v>10</v>
      </c>
      <c r="E340" s="40">
        <f t="shared" si="31"/>
        <v>10</v>
      </c>
      <c r="F340" s="40">
        <f t="shared" si="31"/>
        <v>10</v>
      </c>
      <c r="G340" s="40">
        <f t="shared" si="31"/>
        <v>10</v>
      </c>
      <c r="H340" s="40">
        <f t="shared" si="34"/>
        <v>5</v>
      </c>
      <c r="I340" s="40">
        <f t="shared" si="33"/>
        <v>50</v>
      </c>
      <c r="J340" s="24"/>
      <c r="K340" s="24"/>
    </row>
    <row r="341" spans="1:11" ht="18.600000000000001" customHeight="1" x14ac:dyDescent="0.15">
      <c r="A341" s="3">
        <v>337</v>
      </c>
      <c r="B341" s="39" t="s">
        <v>1191</v>
      </c>
      <c r="C341" s="11">
        <v>34</v>
      </c>
      <c r="D341" s="11">
        <f t="shared" si="32"/>
        <v>68</v>
      </c>
      <c r="E341" s="40">
        <f t="shared" si="31"/>
        <v>71</v>
      </c>
      <c r="F341" s="40">
        <f t="shared" si="31"/>
        <v>74</v>
      </c>
      <c r="G341" s="40">
        <f t="shared" si="31"/>
        <v>77</v>
      </c>
      <c r="H341" s="40">
        <f t="shared" si="34"/>
        <v>38.5</v>
      </c>
      <c r="I341" s="40">
        <f t="shared" si="33"/>
        <v>362.5</v>
      </c>
      <c r="J341" s="24"/>
      <c r="K341" s="24"/>
    </row>
    <row r="342" spans="1:11" ht="18.600000000000001" customHeight="1" x14ac:dyDescent="0.15">
      <c r="A342" s="3">
        <v>338</v>
      </c>
      <c r="B342" s="39" t="s">
        <v>1192</v>
      </c>
      <c r="C342" s="11">
        <v>3</v>
      </c>
      <c r="D342" s="11">
        <f t="shared" si="32"/>
        <v>6</v>
      </c>
      <c r="E342" s="40">
        <f t="shared" si="31"/>
        <v>6</v>
      </c>
      <c r="F342" s="40">
        <f t="shared" si="31"/>
        <v>6</v>
      </c>
      <c r="G342" s="40">
        <f t="shared" si="31"/>
        <v>6</v>
      </c>
      <c r="H342" s="40">
        <f t="shared" si="34"/>
        <v>3</v>
      </c>
      <c r="I342" s="40">
        <f t="shared" si="33"/>
        <v>30</v>
      </c>
      <c r="J342" s="24"/>
      <c r="K342" s="24"/>
    </row>
    <row r="343" spans="1:11" ht="18.600000000000001" customHeight="1" x14ac:dyDescent="0.15">
      <c r="A343" s="3">
        <v>339</v>
      </c>
      <c r="B343" s="39" t="s">
        <v>857</v>
      </c>
      <c r="C343" s="11">
        <v>1</v>
      </c>
      <c r="D343" s="11">
        <f t="shared" si="32"/>
        <v>2</v>
      </c>
      <c r="E343" s="40">
        <f t="shared" si="31"/>
        <v>2</v>
      </c>
      <c r="F343" s="40">
        <f t="shared" si="31"/>
        <v>2</v>
      </c>
      <c r="G343" s="40">
        <f t="shared" si="31"/>
        <v>2</v>
      </c>
      <c r="H343" s="40">
        <f t="shared" si="34"/>
        <v>1</v>
      </c>
      <c r="I343" s="40">
        <f t="shared" si="33"/>
        <v>10</v>
      </c>
      <c r="J343" s="24"/>
      <c r="K343" s="24"/>
    </row>
    <row r="344" spans="1:11" ht="18.600000000000001" customHeight="1" x14ac:dyDescent="0.15">
      <c r="A344" s="3">
        <v>340</v>
      </c>
      <c r="B344" s="39" t="s">
        <v>1193</v>
      </c>
      <c r="C344" s="11">
        <v>8</v>
      </c>
      <c r="D344" s="11">
        <f t="shared" si="32"/>
        <v>16</v>
      </c>
      <c r="E344" s="40">
        <f t="shared" ref="E344:G363" si="35">ROUNDDOWN(D344*1.05,0)</f>
        <v>16</v>
      </c>
      <c r="F344" s="40">
        <f t="shared" si="35"/>
        <v>16</v>
      </c>
      <c r="G344" s="40">
        <f t="shared" si="35"/>
        <v>16</v>
      </c>
      <c r="H344" s="40">
        <f t="shared" si="34"/>
        <v>8</v>
      </c>
      <c r="I344" s="40">
        <f t="shared" si="33"/>
        <v>80</v>
      </c>
      <c r="J344" s="24"/>
      <c r="K344" s="24"/>
    </row>
    <row r="345" spans="1:11" ht="18.600000000000001" customHeight="1" x14ac:dyDescent="0.15">
      <c r="A345" s="3">
        <v>341</v>
      </c>
      <c r="B345" s="39" t="s">
        <v>1194</v>
      </c>
      <c r="C345" s="11">
        <v>8</v>
      </c>
      <c r="D345" s="11">
        <f t="shared" si="32"/>
        <v>16</v>
      </c>
      <c r="E345" s="40">
        <f t="shared" si="35"/>
        <v>16</v>
      </c>
      <c r="F345" s="40">
        <f t="shared" si="35"/>
        <v>16</v>
      </c>
      <c r="G345" s="40">
        <f t="shared" si="35"/>
        <v>16</v>
      </c>
      <c r="H345" s="40">
        <f t="shared" si="34"/>
        <v>8</v>
      </c>
      <c r="I345" s="40">
        <f t="shared" si="33"/>
        <v>80</v>
      </c>
      <c r="J345" s="24"/>
      <c r="K345" s="24"/>
    </row>
    <row r="346" spans="1:11" ht="18.600000000000001" customHeight="1" x14ac:dyDescent="0.15">
      <c r="A346" s="3">
        <v>342</v>
      </c>
      <c r="B346" s="39" t="s">
        <v>1195</v>
      </c>
      <c r="C346" s="11">
        <v>27</v>
      </c>
      <c r="D346" s="11">
        <f t="shared" si="32"/>
        <v>54</v>
      </c>
      <c r="E346" s="40">
        <f t="shared" si="35"/>
        <v>56</v>
      </c>
      <c r="F346" s="40">
        <f t="shared" si="35"/>
        <v>58</v>
      </c>
      <c r="G346" s="40">
        <f t="shared" si="35"/>
        <v>60</v>
      </c>
      <c r="H346" s="40">
        <f t="shared" si="34"/>
        <v>30</v>
      </c>
      <c r="I346" s="40">
        <f t="shared" si="33"/>
        <v>285</v>
      </c>
      <c r="J346" s="24"/>
      <c r="K346" s="24"/>
    </row>
    <row r="347" spans="1:11" ht="18.600000000000001" customHeight="1" x14ac:dyDescent="0.15">
      <c r="A347" s="3">
        <v>343</v>
      </c>
      <c r="B347" s="39" t="s">
        <v>1196</v>
      </c>
      <c r="C347" s="11">
        <v>69</v>
      </c>
      <c r="D347" s="11">
        <f t="shared" si="32"/>
        <v>138</v>
      </c>
      <c r="E347" s="40">
        <f t="shared" si="35"/>
        <v>144</v>
      </c>
      <c r="F347" s="40">
        <f t="shared" si="35"/>
        <v>151</v>
      </c>
      <c r="G347" s="40">
        <f t="shared" si="35"/>
        <v>158</v>
      </c>
      <c r="H347" s="40">
        <f t="shared" si="34"/>
        <v>79</v>
      </c>
      <c r="I347" s="40">
        <f t="shared" si="33"/>
        <v>739</v>
      </c>
      <c r="J347" s="24"/>
      <c r="K347" s="24"/>
    </row>
    <row r="348" spans="1:11" ht="18.600000000000001" customHeight="1" x14ac:dyDescent="0.15">
      <c r="A348" s="3">
        <v>344</v>
      </c>
      <c r="B348" s="39" t="s">
        <v>1197</v>
      </c>
      <c r="C348" s="11">
        <v>4</v>
      </c>
      <c r="D348" s="11">
        <f t="shared" si="32"/>
        <v>8</v>
      </c>
      <c r="E348" s="40">
        <f t="shared" si="35"/>
        <v>8</v>
      </c>
      <c r="F348" s="40">
        <f t="shared" si="35"/>
        <v>8</v>
      </c>
      <c r="G348" s="40">
        <f t="shared" si="35"/>
        <v>8</v>
      </c>
      <c r="H348" s="40">
        <f t="shared" si="34"/>
        <v>4</v>
      </c>
      <c r="I348" s="40">
        <f t="shared" si="33"/>
        <v>40</v>
      </c>
      <c r="J348" s="24"/>
      <c r="K348" s="24"/>
    </row>
    <row r="349" spans="1:11" ht="18.600000000000001" customHeight="1" x14ac:dyDescent="0.15">
      <c r="A349" s="3">
        <v>345</v>
      </c>
      <c r="B349" s="39" t="s">
        <v>1198</v>
      </c>
      <c r="C349" s="11">
        <v>1</v>
      </c>
      <c r="D349" s="11">
        <f t="shared" si="32"/>
        <v>2</v>
      </c>
      <c r="E349" s="40">
        <f t="shared" si="35"/>
        <v>2</v>
      </c>
      <c r="F349" s="40">
        <f t="shared" si="35"/>
        <v>2</v>
      </c>
      <c r="G349" s="40">
        <f t="shared" si="35"/>
        <v>2</v>
      </c>
      <c r="H349" s="40">
        <f t="shared" si="34"/>
        <v>1</v>
      </c>
      <c r="I349" s="40">
        <f t="shared" si="33"/>
        <v>10</v>
      </c>
      <c r="J349" s="24"/>
      <c r="K349" s="24"/>
    </row>
    <row r="350" spans="1:11" ht="18.600000000000001" customHeight="1" x14ac:dyDescent="0.15">
      <c r="A350" s="3">
        <v>346</v>
      </c>
      <c r="B350" s="39" t="s">
        <v>1199</v>
      </c>
      <c r="C350" s="11">
        <v>3</v>
      </c>
      <c r="D350" s="11">
        <f t="shared" si="32"/>
        <v>6</v>
      </c>
      <c r="E350" s="40">
        <f t="shared" si="35"/>
        <v>6</v>
      </c>
      <c r="F350" s="40">
        <f t="shared" si="35"/>
        <v>6</v>
      </c>
      <c r="G350" s="40">
        <f t="shared" si="35"/>
        <v>6</v>
      </c>
      <c r="H350" s="40">
        <f t="shared" si="34"/>
        <v>3</v>
      </c>
      <c r="I350" s="40">
        <f t="shared" si="33"/>
        <v>30</v>
      </c>
      <c r="J350" s="24"/>
      <c r="K350" s="24"/>
    </row>
    <row r="351" spans="1:11" ht="18.600000000000001" customHeight="1" x14ac:dyDescent="0.15">
      <c r="A351" s="3">
        <v>347</v>
      </c>
      <c r="B351" s="39" t="s">
        <v>1200</v>
      </c>
      <c r="C351" s="11">
        <v>6</v>
      </c>
      <c r="D351" s="11">
        <f t="shared" si="32"/>
        <v>12</v>
      </c>
      <c r="E351" s="40">
        <f t="shared" si="35"/>
        <v>12</v>
      </c>
      <c r="F351" s="40">
        <f t="shared" si="35"/>
        <v>12</v>
      </c>
      <c r="G351" s="40">
        <f t="shared" si="35"/>
        <v>12</v>
      </c>
      <c r="H351" s="40">
        <f t="shared" si="34"/>
        <v>6</v>
      </c>
      <c r="I351" s="40">
        <f t="shared" si="33"/>
        <v>60</v>
      </c>
      <c r="J351" s="24"/>
      <c r="K351" s="24"/>
    </row>
    <row r="352" spans="1:11" ht="18.600000000000001" customHeight="1" x14ac:dyDescent="0.15">
      <c r="A352" s="3">
        <v>348</v>
      </c>
      <c r="B352" s="39" t="s">
        <v>1201</v>
      </c>
      <c r="C352" s="11">
        <v>892</v>
      </c>
      <c r="D352" s="11">
        <f t="shared" si="32"/>
        <v>1784</v>
      </c>
      <c r="E352" s="40">
        <f t="shared" si="35"/>
        <v>1873</v>
      </c>
      <c r="F352" s="40">
        <f t="shared" si="35"/>
        <v>1966</v>
      </c>
      <c r="G352" s="40">
        <f t="shared" si="35"/>
        <v>2064</v>
      </c>
      <c r="H352" s="40">
        <f t="shared" si="34"/>
        <v>1032</v>
      </c>
      <c r="I352" s="40">
        <f t="shared" si="33"/>
        <v>9611</v>
      </c>
      <c r="J352" s="24"/>
      <c r="K352" s="24"/>
    </row>
    <row r="353" spans="1:11" ht="18.600000000000001" customHeight="1" x14ac:dyDescent="0.15">
      <c r="A353" s="3">
        <v>349</v>
      </c>
      <c r="B353" s="39" t="s">
        <v>1202</v>
      </c>
      <c r="C353" s="11">
        <v>79</v>
      </c>
      <c r="D353" s="11">
        <f t="shared" si="32"/>
        <v>158</v>
      </c>
      <c r="E353" s="40">
        <f t="shared" si="35"/>
        <v>165</v>
      </c>
      <c r="F353" s="40">
        <f t="shared" si="35"/>
        <v>173</v>
      </c>
      <c r="G353" s="40">
        <f t="shared" si="35"/>
        <v>181</v>
      </c>
      <c r="H353" s="40">
        <f t="shared" si="34"/>
        <v>90.5</v>
      </c>
      <c r="I353" s="40">
        <f t="shared" si="33"/>
        <v>846.5</v>
      </c>
      <c r="J353" s="24"/>
      <c r="K353" s="24"/>
    </row>
    <row r="354" spans="1:11" ht="18.600000000000001" customHeight="1" x14ac:dyDescent="0.15">
      <c r="A354" s="3">
        <v>350</v>
      </c>
      <c r="B354" s="39" t="s">
        <v>1203</v>
      </c>
      <c r="C354" s="11">
        <v>40</v>
      </c>
      <c r="D354" s="11">
        <f t="shared" si="32"/>
        <v>80</v>
      </c>
      <c r="E354" s="40">
        <f t="shared" si="35"/>
        <v>84</v>
      </c>
      <c r="F354" s="40">
        <f t="shared" si="35"/>
        <v>88</v>
      </c>
      <c r="G354" s="40">
        <f t="shared" si="35"/>
        <v>92</v>
      </c>
      <c r="H354" s="40">
        <f t="shared" si="34"/>
        <v>46</v>
      </c>
      <c r="I354" s="40">
        <f t="shared" si="33"/>
        <v>430</v>
      </c>
      <c r="J354" s="24"/>
      <c r="K354" s="24"/>
    </row>
    <row r="355" spans="1:11" ht="18.600000000000001" customHeight="1" x14ac:dyDescent="0.15">
      <c r="A355" s="3">
        <v>351</v>
      </c>
      <c r="B355" s="39" t="s">
        <v>1204</v>
      </c>
      <c r="C355" s="11">
        <v>10</v>
      </c>
      <c r="D355" s="11">
        <f t="shared" si="32"/>
        <v>20</v>
      </c>
      <c r="E355" s="40">
        <f t="shared" si="35"/>
        <v>21</v>
      </c>
      <c r="F355" s="40">
        <f t="shared" si="35"/>
        <v>22</v>
      </c>
      <c r="G355" s="40">
        <f t="shared" si="35"/>
        <v>23</v>
      </c>
      <c r="H355" s="40">
        <f t="shared" si="34"/>
        <v>11.5</v>
      </c>
      <c r="I355" s="40">
        <f t="shared" si="33"/>
        <v>107.5</v>
      </c>
      <c r="J355" s="24"/>
      <c r="K355" s="24"/>
    </row>
    <row r="356" spans="1:11" ht="18.600000000000001" customHeight="1" x14ac:dyDescent="0.15">
      <c r="A356" s="3">
        <v>352</v>
      </c>
      <c r="B356" s="39" t="s">
        <v>1205</v>
      </c>
      <c r="C356" s="11">
        <v>4</v>
      </c>
      <c r="D356" s="11">
        <f t="shared" si="32"/>
        <v>8</v>
      </c>
      <c r="E356" s="40">
        <f t="shared" si="35"/>
        <v>8</v>
      </c>
      <c r="F356" s="40">
        <f t="shared" si="35"/>
        <v>8</v>
      </c>
      <c r="G356" s="40">
        <f t="shared" si="35"/>
        <v>8</v>
      </c>
      <c r="H356" s="40">
        <f t="shared" si="34"/>
        <v>4</v>
      </c>
      <c r="I356" s="40">
        <f t="shared" si="33"/>
        <v>40</v>
      </c>
      <c r="J356" s="24"/>
      <c r="K356" s="24"/>
    </row>
    <row r="357" spans="1:11" ht="18.600000000000001" customHeight="1" x14ac:dyDescent="0.15">
      <c r="A357" s="3">
        <v>353</v>
      </c>
      <c r="B357" s="39" t="s">
        <v>1206</v>
      </c>
      <c r="C357" s="11">
        <v>9</v>
      </c>
      <c r="D357" s="11">
        <f t="shared" si="32"/>
        <v>18</v>
      </c>
      <c r="E357" s="40">
        <f t="shared" si="35"/>
        <v>18</v>
      </c>
      <c r="F357" s="40">
        <f t="shared" si="35"/>
        <v>18</v>
      </c>
      <c r="G357" s="40">
        <f t="shared" si="35"/>
        <v>18</v>
      </c>
      <c r="H357" s="40">
        <f t="shared" si="34"/>
        <v>9</v>
      </c>
      <c r="I357" s="40">
        <f t="shared" si="33"/>
        <v>90</v>
      </c>
      <c r="J357" s="24"/>
      <c r="K357" s="24"/>
    </row>
    <row r="358" spans="1:11" ht="18.600000000000001" customHeight="1" x14ac:dyDescent="0.15">
      <c r="A358" s="3">
        <v>354</v>
      </c>
      <c r="B358" s="39" t="s">
        <v>1207</v>
      </c>
      <c r="C358" s="11">
        <v>135</v>
      </c>
      <c r="D358" s="11">
        <f t="shared" si="32"/>
        <v>270</v>
      </c>
      <c r="E358" s="40">
        <f t="shared" si="35"/>
        <v>283</v>
      </c>
      <c r="F358" s="40">
        <f t="shared" si="35"/>
        <v>297</v>
      </c>
      <c r="G358" s="40">
        <f t="shared" si="35"/>
        <v>311</v>
      </c>
      <c r="H358" s="40">
        <f t="shared" si="34"/>
        <v>155.5</v>
      </c>
      <c r="I358" s="40">
        <f t="shared" si="33"/>
        <v>1451.5</v>
      </c>
      <c r="J358" s="24"/>
      <c r="K358" s="24"/>
    </row>
    <row r="359" spans="1:11" ht="18.600000000000001" customHeight="1" x14ac:dyDescent="0.15">
      <c r="A359" s="3">
        <v>355</v>
      </c>
      <c r="B359" s="39" t="s">
        <v>1208</v>
      </c>
      <c r="C359" s="11">
        <v>1</v>
      </c>
      <c r="D359" s="11">
        <f t="shared" si="32"/>
        <v>2</v>
      </c>
      <c r="E359" s="40">
        <f t="shared" si="35"/>
        <v>2</v>
      </c>
      <c r="F359" s="40">
        <f t="shared" si="35"/>
        <v>2</v>
      </c>
      <c r="G359" s="40">
        <f t="shared" si="35"/>
        <v>2</v>
      </c>
      <c r="H359" s="40">
        <f t="shared" si="34"/>
        <v>1</v>
      </c>
      <c r="I359" s="40">
        <f t="shared" si="33"/>
        <v>10</v>
      </c>
      <c r="J359" s="24"/>
      <c r="K359" s="24"/>
    </row>
    <row r="360" spans="1:11" ht="18.600000000000001" customHeight="1" x14ac:dyDescent="0.15">
      <c r="A360" s="3">
        <v>356</v>
      </c>
      <c r="B360" s="39" t="s">
        <v>1209</v>
      </c>
      <c r="C360" s="11">
        <v>26</v>
      </c>
      <c r="D360" s="11">
        <f t="shared" si="32"/>
        <v>52</v>
      </c>
      <c r="E360" s="40">
        <f t="shared" si="35"/>
        <v>54</v>
      </c>
      <c r="F360" s="40">
        <f t="shared" si="35"/>
        <v>56</v>
      </c>
      <c r="G360" s="40">
        <f t="shared" si="35"/>
        <v>58</v>
      </c>
      <c r="H360" s="40">
        <f t="shared" si="34"/>
        <v>29</v>
      </c>
      <c r="I360" s="40">
        <f t="shared" si="33"/>
        <v>275</v>
      </c>
      <c r="J360" s="24"/>
      <c r="K360" s="24"/>
    </row>
    <row r="361" spans="1:11" ht="18.600000000000001" customHeight="1" x14ac:dyDescent="0.15">
      <c r="A361" s="3">
        <v>357</v>
      </c>
      <c r="B361" s="39" t="s">
        <v>1210</v>
      </c>
      <c r="C361" s="11">
        <v>11</v>
      </c>
      <c r="D361" s="11">
        <f t="shared" si="32"/>
        <v>22</v>
      </c>
      <c r="E361" s="40">
        <f t="shared" si="35"/>
        <v>23</v>
      </c>
      <c r="F361" s="40">
        <f t="shared" si="35"/>
        <v>24</v>
      </c>
      <c r="G361" s="40">
        <f t="shared" si="35"/>
        <v>25</v>
      </c>
      <c r="H361" s="40">
        <f t="shared" si="34"/>
        <v>12.5</v>
      </c>
      <c r="I361" s="40">
        <f t="shared" si="33"/>
        <v>117.5</v>
      </c>
      <c r="J361" s="24"/>
      <c r="K361" s="24"/>
    </row>
    <row r="362" spans="1:11" ht="18.600000000000001" customHeight="1" x14ac:dyDescent="0.15">
      <c r="A362" s="3">
        <v>358</v>
      </c>
      <c r="B362" s="39" t="s">
        <v>1211</v>
      </c>
      <c r="C362" s="11">
        <v>8</v>
      </c>
      <c r="D362" s="11">
        <f t="shared" si="32"/>
        <v>16</v>
      </c>
      <c r="E362" s="40">
        <f t="shared" si="35"/>
        <v>16</v>
      </c>
      <c r="F362" s="40">
        <f t="shared" si="35"/>
        <v>16</v>
      </c>
      <c r="G362" s="40">
        <f t="shared" si="35"/>
        <v>16</v>
      </c>
      <c r="H362" s="40">
        <f t="shared" si="34"/>
        <v>8</v>
      </c>
      <c r="I362" s="40">
        <f t="shared" si="33"/>
        <v>80</v>
      </c>
      <c r="J362" s="24"/>
      <c r="K362" s="24"/>
    </row>
    <row r="363" spans="1:11" ht="18.600000000000001" customHeight="1" x14ac:dyDescent="0.15">
      <c r="A363" s="3">
        <v>359</v>
      </c>
      <c r="B363" s="39" t="s">
        <v>1212</v>
      </c>
      <c r="C363" s="11">
        <v>150</v>
      </c>
      <c r="D363" s="11">
        <f t="shared" si="32"/>
        <v>300</v>
      </c>
      <c r="E363" s="40">
        <f t="shared" si="35"/>
        <v>315</v>
      </c>
      <c r="F363" s="40">
        <f t="shared" si="35"/>
        <v>330</v>
      </c>
      <c r="G363" s="40">
        <f t="shared" si="35"/>
        <v>346</v>
      </c>
      <c r="H363" s="40">
        <f t="shared" si="34"/>
        <v>173</v>
      </c>
      <c r="I363" s="40">
        <f t="shared" si="33"/>
        <v>1614</v>
      </c>
      <c r="J363" s="24"/>
      <c r="K363" s="24"/>
    </row>
    <row r="364" spans="1:11" ht="18.600000000000001" customHeight="1" x14ac:dyDescent="0.15">
      <c r="A364" s="3">
        <v>360</v>
      </c>
      <c r="B364" s="41" t="s">
        <v>1213</v>
      </c>
      <c r="C364" s="11">
        <v>4</v>
      </c>
      <c r="D364" s="11">
        <f t="shared" si="32"/>
        <v>8</v>
      </c>
      <c r="E364" s="40">
        <f t="shared" ref="E364:G383" si="36">ROUNDDOWN(D364*1.05,0)</f>
        <v>8</v>
      </c>
      <c r="F364" s="40">
        <f t="shared" si="36"/>
        <v>8</v>
      </c>
      <c r="G364" s="40">
        <f t="shared" si="36"/>
        <v>8</v>
      </c>
      <c r="H364" s="40">
        <f t="shared" si="34"/>
        <v>4</v>
      </c>
      <c r="I364" s="40">
        <f t="shared" si="33"/>
        <v>40</v>
      </c>
      <c r="J364" s="24"/>
      <c r="K364" s="24"/>
    </row>
    <row r="365" spans="1:11" ht="18.600000000000001" customHeight="1" x14ac:dyDescent="0.15">
      <c r="A365" s="3">
        <v>361</v>
      </c>
      <c r="B365" s="41" t="s">
        <v>1214</v>
      </c>
      <c r="C365" s="11">
        <v>2</v>
      </c>
      <c r="D365" s="11">
        <f t="shared" si="32"/>
        <v>4</v>
      </c>
      <c r="E365" s="40">
        <f t="shared" si="36"/>
        <v>4</v>
      </c>
      <c r="F365" s="40">
        <f t="shared" si="36"/>
        <v>4</v>
      </c>
      <c r="G365" s="40">
        <f t="shared" si="36"/>
        <v>4</v>
      </c>
      <c r="H365" s="40">
        <f t="shared" si="34"/>
        <v>2</v>
      </c>
      <c r="I365" s="40">
        <f t="shared" si="33"/>
        <v>20</v>
      </c>
      <c r="J365" s="24"/>
      <c r="K365" s="24"/>
    </row>
    <row r="366" spans="1:11" ht="18.600000000000001" customHeight="1" x14ac:dyDescent="0.15">
      <c r="A366" s="3">
        <v>362</v>
      </c>
      <c r="B366" s="41" t="s">
        <v>1215</v>
      </c>
      <c r="C366" s="11">
        <v>583</v>
      </c>
      <c r="D366" s="11">
        <f t="shared" si="32"/>
        <v>1166</v>
      </c>
      <c r="E366" s="40">
        <f t="shared" si="36"/>
        <v>1224</v>
      </c>
      <c r="F366" s="40">
        <f t="shared" si="36"/>
        <v>1285</v>
      </c>
      <c r="G366" s="40">
        <f t="shared" si="36"/>
        <v>1349</v>
      </c>
      <c r="H366" s="40">
        <f t="shared" si="34"/>
        <v>674.5</v>
      </c>
      <c r="I366" s="40">
        <f t="shared" si="33"/>
        <v>6281.5</v>
      </c>
      <c r="J366" s="24"/>
      <c r="K366" s="24"/>
    </row>
    <row r="367" spans="1:11" ht="18.600000000000001" customHeight="1" x14ac:dyDescent="0.15">
      <c r="A367" s="3">
        <v>363</v>
      </c>
      <c r="B367" s="41" t="s">
        <v>1216</v>
      </c>
      <c r="C367" s="11">
        <v>22</v>
      </c>
      <c r="D367" s="11">
        <f t="shared" si="32"/>
        <v>44</v>
      </c>
      <c r="E367" s="40">
        <f t="shared" si="36"/>
        <v>46</v>
      </c>
      <c r="F367" s="40">
        <f t="shared" si="36"/>
        <v>48</v>
      </c>
      <c r="G367" s="40">
        <f t="shared" si="36"/>
        <v>50</v>
      </c>
      <c r="H367" s="40">
        <f t="shared" si="34"/>
        <v>25</v>
      </c>
      <c r="I367" s="40">
        <f t="shared" si="33"/>
        <v>235</v>
      </c>
      <c r="J367" s="24"/>
      <c r="K367" s="24"/>
    </row>
    <row r="368" spans="1:11" ht="18.600000000000001" customHeight="1" x14ac:dyDescent="0.15">
      <c r="A368" s="3">
        <v>364</v>
      </c>
      <c r="B368" s="41" t="s">
        <v>1217</v>
      </c>
      <c r="C368" s="11">
        <v>351</v>
      </c>
      <c r="D368" s="11">
        <f t="shared" si="32"/>
        <v>702</v>
      </c>
      <c r="E368" s="40">
        <f t="shared" si="36"/>
        <v>737</v>
      </c>
      <c r="F368" s="40">
        <f t="shared" si="36"/>
        <v>773</v>
      </c>
      <c r="G368" s="40">
        <f t="shared" si="36"/>
        <v>811</v>
      </c>
      <c r="H368" s="40">
        <f t="shared" si="34"/>
        <v>405.5</v>
      </c>
      <c r="I368" s="40">
        <f t="shared" si="33"/>
        <v>3779.5</v>
      </c>
      <c r="J368" s="24"/>
      <c r="K368" s="24"/>
    </row>
    <row r="369" spans="1:11" ht="18.600000000000001" customHeight="1" x14ac:dyDescent="0.15">
      <c r="A369" s="3">
        <v>365</v>
      </c>
      <c r="B369" s="41" t="s">
        <v>1218</v>
      </c>
      <c r="C369" s="11">
        <v>24</v>
      </c>
      <c r="D369" s="11">
        <f t="shared" si="32"/>
        <v>48</v>
      </c>
      <c r="E369" s="40">
        <f t="shared" si="36"/>
        <v>50</v>
      </c>
      <c r="F369" s="40">
        <f t="shared" si="36"/>
        <v>52</v>
      </c>
      <c r="G369" s="40">
        <f t="shared" si="36"/>
        <v>54</v>
      </c>
      <c r="H369" s="40">
        <f t="shared" si="34"/>
        <v>27</v>
      </c>
      <c r="I369" s="40">
        <f t="shared" si="33"/>
        <v>255</v>
      </c>
      <c r="J369" s="24"/>
      <c r="K369" s="24"/>
    </row>
    <row r="370" spans="1:11" ht="18.600000000000001" customHeight="1" x14ac:dyDescent="0.15">
      <c r="A370" s="3">
        <v>366</v>
      </c>
      <c r="B370" s="41" t="s">
        <v>1219</v>
      </c>
      <c r="C370" s="11">
        <v>13</v>
      </c>
      <c r="D370" s="11">
        <f t="shared" si="32"/>
        <v>26</v>
      </c>
      <c r="E370" s="40">
        <f t="shared" si="36"/>
        <v>27</v>
      </c>
      <c r="F370" s="40">
        <f t="shared" si="36"/>
        <v>28</v>
      </c>
      <c r="G370" s="40">
        <f t="shared" si="36"/>
        <v>29</v>
      </c>
      <c r="H370" s="40">
        <f t="shared" si="34"/>
        <v>14.5</v>
      </c>
      <c r="I370" s="40">
        <f t="shared" si="33"/>
        <v>137.5</v>
      </c>
      <c r="J370" s="24"/>
      <c r="K370" s="24"/>
    </row>
    <row r="371" spans="1:11" ht="18.600000000000001" customHeight="1" x14ac:dyDescent="0.15">
      <c r="A371" s="3">
        <v>367</v>
      </c>
      <c r="B371" s="41" t="s">
        <v>1220</v>
      </c>
      <c r="C371" s="11">
        <v>1</v>
      </c>
      <c r="D371" s="11">
        <f t="shared" si="32"/>
        <v>2</v>
      </c>
      <c r="E371" s="40">
        <f t="shared" si="36"/>
        <v>2</v>
      </c>
      <c r="F371" s="40">
        <f t="shared" si="36"/>
        <v>2</v>
      </c>
      <c r="G371" s="40">
        <f t="shared" si="36"/>
        <v>2</v>
      </c>
      <c r="H371" s="40">
        <f t="shared" si="34"/>
        <v>1</v>
      </c>
      <c r="I371" s="40">
        <f t="shared" si="33"/>
        <v>10</v>
      </c>
      <c r="J371" s="24"/>
      <c r="K371" s="24"/>
    </row>
    <row r="372" spans="1:11" ht="18.600000000000001" customHeight="1" x14ac:dyDescent="0.15">
      <c r="A372" s="3">
        <v>368</v>
      </c>
      <c r="B372" s="41" t="s">
        <v>1221</v>
      </c>
      <c r="C372" s="11">
        <v>65</v>
      </c>
      <c r="D372" s="11">
        <f t="shared" si="32"/>
        <v>130</v>
      </c>
      <c r="E372" s="40">
        <f t="shared" si="36"/>
        <v>136</v>
      </c>
      <c r="F372" s="40">
        <f t="shared" si="36"/>
        <v>142</v>
      </c>
      <c r="G372" s="40">
        <f t="shared" si="36"/>
        <v>149</v>
      </c>
      <c r="H372" s="40">
        <f t="shared" si="34"/>
        <v>74.5</v>
      </c>
      <c r="I372" s="40">
        <f t="shared" si="33"/>
        <v>696.5</v>
      </c>
      <c r="J372" s="24"/>
      <c r="K372" s="24"/>
    </row>
    <row r="373" spans="1:11" ht="18.600000000000001" customHeight="1" x14ac:dyDescent="0.15">
      <c r="A373" s="3">
        <v>369</v>
      </c>
      <c r="B373" s="41" t="s">
        <v>1222</v>
      </c>
      <c r="C373" s="11">
        <v>135</v>
      </c>
      <c r="D373" s="11">
        <f t="shared" si="32"/>
        <v>270</v>
      </c>
      <c r="E373" s="40">
        <f t="shared" si="36"/>
        <v>283</v>
      </c>
      <c r="F373" s="40">
        <f t="shared" si="36"/>
        <v>297</v>
      </c>
      <c r="G373" s="40">
        <f t="shared" si="36"/>
        <v>311</v>
      </c>
      <c r="H373" s="40">
        <f t="shared" si="34"/>
        <v>155.5</v>
      </c>
      <c r="I373" s="40">
        <f t="shared" si="33"/>
        <v>1451.5</v>
      </c>
      <c r="J373" s="24"/>
      <c r="K373" s="24"/>
    </row>
    <row r="374" spans="1:11" ht="18.600000000000001" customHeight="1" x14ac:dyDescent="0.15">
      <c r="A374" s="3">
        <v>370</v>
      </c>
      <c r="B374" s="41" t="s">
        <v>1223</v>
      </c>
      <c r="C374" s="11">
        <v>13</v>
      </c>
      <c r="D374" s="11">
        <f t="shared" si="32"/>
        <v>26</v>
      </c>
      <c r="E374" s="40">
        <f t="shared" si="36"/>
        <v>27</v>
      </c>
      <c r="F374" s="40">
        <f t="shared" si="36"/>
        <v>28</v>
      </c>
      <c r="G374" s="40">
        <f t="shared" si="36"/>
        <v>29</v>
      </c>
      <c r="H374" s="40">
        <f t="shared" si="34"/>
        <v>14.5</v>
      </c>
      <c r="I374" s="40">
        <f t="shared" si="33"/>
        <v>137.5</v>
      </c>
      <c r="J374" s="24"/>
      <c r="K374" s="24"/>
    </row>
    <row r="375" spans="1:11" ht="18.600000000000001" customHeight="1" x14ac:dyDescent="0.15">
      <c r="A375" s="3">
        <v>371</v>
      </c>
      <c r="B375" s="41" t="s">
        <v>1224</v>
      </c>
      <c r="C375" s="11">
        <v>455</v>
      </c>
      <c r="D375" s="11">
        <f t="shared" si="32"/>
        <v>910</v>
      </c>
      <c r="E375" s="40">
        <f t="shared" si="36"/>
        <v>955</v>
      </c>
      <c r="F375" s="40">
        <f t="shared" si="36"/>
        <v>1002</v>
      </c>
      <c r="G375" s="40">
        <f t="shared" si="36"/>
        <v>1052</v>
      </c>
      <c r="H375" s="40">
        <f t="shared" si="34"/>
        <v>526</v>
      </c>
      <c r="I375" s="40">
        <f t="shared" si="33"/>
        <v>4900</v>
      </c>
      <c r="J375" s="24"/>
      <c r="K375" s="24"/>
    </row>
    <row r="376" spans="1:11" ht="18.600000000000001" customHeight="1" x14ac:dyDescent="0.15">
      <c r="A376" s="3">
        <v>372</v>
      </c>
      <c r="B376" s="41" t="s">
        <v>1225</v>
      </c>
      <c r="C376" s="11">
        <v>198</v>
      </c>
      <c r="D376" s="11">
        <f t="shared" si="32"/>
        <v>396</v>
      </c>
      <c r="E376" s="40">
        <f t="shared" si="36"/>
        <v>415</v>
      </c>
      <c r="F376" s="40">
        <f t="shared" si="36"/>
        <v>435</v>
      </c>
      <c r="G376" s="40">
        <f t="shared" si="36"/>
        <v>456</v>
      </c>
      <c r="H376" s="40">
        <f t="shared" si="34"/>
        <v>228</v>
      </c>
      <c r="I376" s="40">
        <f t="shared" si="33"/>
        <v>2128</v>
      </c>
      <c r="J376" s="24"/>
      <c r="K376" s="24"/>
    </row>
    <row r="377" spans="1:11" ht="18.600000000000001" customHeight="1" x14ac:dyDescent="0.15">
      <c r="A377" s="3">
        <v>373</v>
      </c>
      <c r="B377" s="41" t="s">
        <v>1226</v>
      </c>
      <c r="C377" s="11">
        <v>6</v>
      </c>
      <c r="D377" s="11">
        <f t="shared" si="32"/>
        <v>12</v>
      </c>
      <c r="E377" s="40">
        <f t="shared" si="36"/>
        <v>12</v>
      </c>
      <c r="F377" s="40">
        <f t="shared" si="36"/>
        <v>12</v>
      </c>
      <c r="G377" s="40">
        <f t="shared" si="36"/>
        <v>12</v>
      </c>
      <c r="H377" s="40">
        <f t="shared" si="34"/>
        <v>6</v>
      </c>
      <c r="I377" s="40">
        <f t="shared" si="33"/>
        <v>60</v>
      </c>
      <c r="J377" s="24"/>
      <c r="K377" s="24"/>
    </row>
    <row r="378" spans="1:11" ht="18.600000000000001" customHeight="1" x14ac:dyDescent="0.15">
      <c r="A378" s="3">
        <v>374</v>
      </c>
      <c r="B378" s="41" t="s">
        <v>1227</v>
      </c>
      <c r="C378" s="11">
        <v>4</v>
      </c>
      <c r="D378" s="11">
        <f t="shared" si="32"/>
        <v>8</v>
      </c>
      <c r="E378" s="40">
        <f t="shared" si="36"/>
        <v>8</v>
      </c>
      <c r="F378" s="40">
        <f t="shared" si="36"/>
        <v>8</v>
      </c>
      <c r="G378" s="40">
        <f t="shared" si="36"/>
        <v>8</v>
      </c>
      <c r="H378" s="40">
        <f t="shared" si="34"/>
        <v>4</v>
      </c>
      <c r="I378" s="40">
        <f t="shared" si="33"/>
        <v>40</v>
      </c>
      <c r="J378" s="24"/>
      <c r="K378" s="24"/>
    </row>
    <row r="379" spans="1:11" ht="18.600000000000001" customHeight="1" x14ac:dyDescent="0.15">
      <c r="A379" s="3">
        <v>375</v>
      </c>
      <c r="B379" s="41" t="s">
        <v>1228</v>
      </c>
      <c r="C379" s="11">
        <v>350</v>
      </c>
      <c r="D379" s="11">
        <f t="shared" si="32"/>
        <v>700</v>
      </c>
      <c r="E379" s="40">
        <f t="shared" si="36"/>
        <v>735</v>
      </c>
      <c r="F379" s="40">
        <f t="shared" si="36"/>
        <v>771</v>
      </c>
      <c r="G379" s="40">
        <f t="shared" si="36"/>
        <v>809</v>
      </c>
      <c r="H379" s="40">
        <f t="shared" si="34"/>
        <v>404.5</v>
      </c>
      <c r="I379" s="40">
        <f t="shared" si="33"/>
        <v>3769.5</v>
      </c>
      <c r="J379" s="24"/>
      <c r="K379" s="24"/>
    </row>
    <row r="380" spans="1:11" ht="18.600000000000001" customHeight="1" x14ac:dyDescent="0.15">
      <c r="A380" s="3">
        <v>376</v>
      </c>
      <c r="B380" s="41" t="s">
        <v>1229</v>
      </c>
      <c r="C380" s="11">
        <v>4</v>
      </c>
      <c r="D380" s="11">
        <f t="shared" si="32"/>
        <v>8</v>
      </c>
      <c r="E380" s="40">
        <f t="shared" si="36"/>
        <v>8</v>
      </c>
      <c r="F380" s="40">
        <f t="shared" si="36"/>
        <v>8</v>
      </c>
      <c r="G380" s="40">
        <f t="shared" si="36"/>
        <v>8</v>
      </c>
      <c r="H380" s="40">
        <f t="shared" si="34"/>
        <v>4</v>
      </c>
      <c r="I380" s="40">
        <f t="shared" si="33"/>
        <v>40</v>
      </c>
      <c r="J380" s="24"/>
      <c r="K380" s="24"/>
    </row>
    <row r="381" spans="1:11" ht="18.600000000000001" customHeight="1" x14ac:dyDescent="0.15">
      <c r="A381" s="3">
        <v>377</v>
      </c>
      <c r="B381" s="41" t="s">
        <v>1230</v>
      </c>
      <c r="C381" s="11">
        <v>12</v>
      </c>
      <c r="D381" s="11">
        <f t="shared" si="32"/>
        <v>24</v>
      </c>
      <c r="E381" s="40">
        <f t="shared" si="36"/>
        <v>25</v>
      </c>
      <c r="F381" s="40">
        <f t="shared" si="36"/>
        <v>26</v>
      </c>
      <c r="G381" s="40">
        <f t="shared" si="36"/>
        <v>27</v>
      </c>
      <c r="H381" s="40">
        <f t="shared" si="34"/>
        <v>13.5</v>
      </c>
      <c r="I381" s="40">
        <f t="shared" si="33"/>
        <v>127.5</v>
      </c>
      <c r="J381" s="24"/>
      <c r="K381" s="24"/>
    </row>
    <row r="382" spans="1:11" ht="18.600000000000001" customHeight="1" x14ac:dyDescent="0.15">
      <c r="A382" s="3">
        <v>378</v>
      </c>
      <c r="B382" s="41" t="s">
        <v>1231</v>
      </c>
      <c r="C382" s="11">
        <v>15</v>
      </c>
      <c r="D382" s="11">
        <f t="shared" si="32"/>
        <v>30</v>
      </c>
      <c r="E382" s="40">
        <f t="shared" si="36"/>
        <v>31</v>
      </c>
      <c r="F382" s="40">
        <f t="shared" si="36"/>
        <v>32</v>
      </c>
      <c r="G382" s="40">
        <f t="shared" si="36"/>
        <v>33</v>
      </c>
      <c r="H382" s="40">
        <f t="shared" si="34"/>
        <v>16.5</v>
      </c>
      <c r="I382" s="40">
        <f t="shared" si="33"/>
        <v>157.5</v>
      </c>
      <c r="J382" s="24"/>
      <c r="K382" s="24"/>
    </row>
    <row r="383" spans="1:11" ht="18.600000000000001" customHeight="1" x14ac:dyDescent="0.15">
      <c r="A383" s="3">
        <v>379</v>
      </c>
      <c r="B383" s="41" t="s">
        <v>1232</v>
      </c>
      <c r="C383" s="11">
        <v>1</v>
      </c>
      <c r="D383" s="11">
        <f t="shared" si="32"/>
        <v>2</v>
      </c>
      <c r="E383" s="40">
        <f t="shared" si="36"/>
        <v>2</v>
      </c>
      <c r="F383" s="40">
        <f t="shared" si="36"/>
        <v>2</v>
      </c>
      <c r="G383" s="40">
        <f t="shared" si="36"/>
        <v>2</v>
      </c>
      <c r="H383" s="40">
        <f t="shared" si="34"/>
        <v>1</v>
      </c>
      <c r="I383" s="40">
        <f t="shared" si="33"/>
        <v>10</v>
      </c>
      <c r="J383" s="24"/>
      <c r="K383" s="24"/>
    </row>
    <row r="384" spans="1:11" ht="18.600000000000001" customHeight="1" x14ac:dyDescent="0.15">
      <c r="A384" s="3">
        <v>380</v>
      </c>
      <c r="B384" s="41" t="s">
        <v>1233</v>
      </c>
      <c r="C384" s="11">
        <v>74</v>
      </c>
      <c r="D384" s="11">
        <f t="shared" si="32"/>
        <v>148</v>
      </c>
      <c r="E384" s="40">
        <f t="shared" ref="E384:G403" si="37">ROUNDDOWN(D384*1.05,0)</f>
        <v>155</v>
      </c>
      <c r="F384" s="40">
        <f t="shared" si="37"/>
        <v>162</v>
      </c>
      <c r="G384" s="40">
        <f t="shared" si="37"/>
        <v>170</v>
      </c>
      <c r="H384" s="40">
        <f t="shared" si="34"/>
        <v>85</v>
      </c>
      <c r="I384" s="40">
        <f t="shared" si="33"/>
        <v>794</v>
      </c>
      <c r="J384" s="24"/>
      <c r="K384" s="24"/>
    </row>
    <row r="385" spans="1:11" ht="18.600000000000001" customHeight="1" x14ac:dyDescent="0.15">
      <c r="A385" s="3">
        <v>381</v>
      </c>
      <c r="B385" s="41" t="s">
        <v>1234</v>
      </c>
      <c r="C385" s="11">
        <v>19</v>
      </c>
      <c r="D385" s="11">
        <f t="shared" si="32"/>
        <v>38</v>
      </c>
      <c r="E385" s="40">
        <f t="shared" si="37"/>
        <v>39</v>
      </c>
      <c r="F385" s="40">
        <f t="shared" si="37"/>
        <v>40</v>
      </c>
      <c r="G385" s="40">
        <f t="shared" si="37"/>
        <v>42</v>
      </c>
      <c r="H385" s="40">
        <f t="shared" si="34"/>
        <v>21</v>
      </c>
      <c r="I385" s="40">
        <f t="shared" si="33"/>
        <v>199</v>
      </c>
      <c r="J385" s="24"/>
      <c r="K385" s="24"/>
    </row>
    <row r="386" spans="1:11" ht="18.600000000000001" customHeight="1" x14ac:dyDescent="0.15">
      <c r="A386" s="3">
        <v>382</v>
      </c>
      <c r="B386" s="41" t="s">
        <v>1235</v>
      </c>
      <c r="C386" s="11">
        <v>5</v>
      </c>
      <c r="D386" s="11">
        <f t="shared" si="32"/>
        <v>10</v>
      </c>
      <c r="E386" s="40">
        <f t="shared" si="37"/>
        <v>10</v>
      </c>
      <c r="F386" s="40">
        <f t="shared" si="37"/>
        <v>10</v>
      </c>
      <c r="G386" s="40">
        <f t="shared" si="37"/>
        <v>10</v>
      </c>
      <c r="H386" s="40">
        <f t="shared" si="34"/>
        <v>5</v>
      </c>
      <c r="I386" s="40">
        <f t="shared" si="33"/>
        <v>50</v>
      </c>
      <c r="J386" s="24"/>
      <c r="K386" s="24"/>
    </row>
    <row r="387" spans="1:11" ht="18.600000000000001" customHeight="1" x14ac:dyDescent="0.15">
      <c r="A387" s="3">
        <v>383</v>
      </c>
      <c r="B387" s="41" t="s">
        <v>1236</v>
      </c>
      <c r="C387" s="11">
        <v>6</v>
      </c>
      <c r="D387" s="11">
        <f t="shared" si="32"/>
        <v>12</v>
      </c>
      <c r="E387" s="40">
        <f t="shared" si="37"/>
        <v>12</v>
      </c>
      <c r="F387" s="40">
        <f t="shared" si="37"/>
        <v>12</v>
      </c>
      <c r="G387" s="40">
        <f t="shared" si="37"/>
        <v>12</v>
      </c>
      <c r="H387" s="40">
        <f t="shared" si="34"/>
        <v>6</v>
      </c>
      <c r="I387" s="40">
        <f t="shared" si="33"/>
        <v>60</v>
      </c>
      <c r="J387" s="24"/>
      <c r="K387" s="24"/>
    </row>
    <row r="388" spans="1:11" ht="18.600000000000001" customHeight="1" x14ac:dyDescent="0.15">
      <c r="A388" s="3">
        <v>384</v>
      </c>
      <c r="B388" s="41" t="s">
        <v>1237</v>
      </c>
      <c r="C388" s="11">
        <v>29</v>
      </c>
      <c r="D388" s="11">
        <f t="shared" si="32"/>
        <v>58</v>
      </c>
      <c r="E388" s="40">
        <f t="shared" si="37"/>
        <v>60</v>
      </c>
      <c r="F388" s="40">
        <f t="shared" si="37"/>
        <v>63</v>
      </c>
      <c r="G388" s="40">
        <f t="shared" si="37"/>
        <v>66</v>
      </c>
      <c r="H388" s="40">
        <f t="shared" si="34"/>
        <v>33</v>
      </c>
      <c r="I388" s="40">
        <f t="shared" si="33"/>
        <v>309</v>
      </c>
      <c r="J388" s="24"/>
      <c r="K388" s="24"/>
    </row>
    <row r="389" spans="1:11" ht="18.600000000000001" customHeight="1" x14ac:dyDescent="0.15">
      <c r="A389" s="3">
        <v>385</v>
      </c>
      <c r="B389" s="41" t="s">
        <v>1238</v>
      </c>
      <c r="C389" s="11">
        <v>408</v>
      </c>
      <c r="D389" s="11">
        <f t="shared" ref="D389:D452" si="38">ROUNDDOWN(C389*2,0)</f>
        <v>816</v>
      </c>
      <c r="E389" s="40">
        <f t="shared" si="37"/>
        <v>856</v>
      </c>
      <c r="F389" s="40">
        <f t="shared" si="37"/>
        <v>898</v>
      </c>
      <c r="G389" s="40">
        <f t="shared" si="37"/>
        <v>942</v>
      </c>
      <c r="H389" s="40">
        <f t="shared" si="34"/>
        <v>471</v>
      </c>
      <c r="I389" s="40">
        <f t="shared" ref="I389:I452" si="39">SUM(C389:H389)</f>
        <v>4391</v>
      </c>
      <c r="J389" s="24"/>
      <c r="K389" s="24"/>
    </row>
    <row r="390" spans="1:11" ht="18.600000000000001" customHeight="1" x14ac:dyDescent="0.15">
      <c r="A390" s="3">
        <v>386</v>
      </c>
      <c r="B390" s="41" t="s">
        <v>1239</v>
      </c>
      <c r="C390" s="11">
        <v>345</v>
      </c>
      <c r="D390" s="11">
        <f t="shared" si="38"/>
        <v>690</v>
      </c>
      <c r="E390" s="40">
        <f t="shared" si="37"/>
        <v>724</v>
      </c>
      <c r="F390" s="40">
        <f t="shared" si="37"/>
        <v>760</v>
      </c>
      <c r="G390" s="40">
        <f t="shared" si="37"/>
        <v>798</v>
      </c>
      <c r="H390" s="40">
        <f t="shared" ref="H390:H453" si="40">G390/2</f>
        <v>399</v>
      </c>
      <c r="I390" s="40">
        <f t="shared" si="39"/>
        <v>3716</v>
      </c>
      <c r="J390" s="24"/>
      <c r="K390" s="24"/>
    </row>
    <row r="391" spans="1:11" ht="18.600000000000001" customHeight="1" x14ac:dyDescent="0.15">
      <c r="A391" s="3">
        <v>387</v>
      </c>
      <c r="B391" s="41" t="s">
        <v>1240</v>
      </c>
      <c r="C391" s="11">
        <v>16</v>
      </c>
      <c r="D391" s="11">
        <f t="shared" si="38"/>
        <v>32</v>
      </c>
      <c r="E391" s="40">
        <f t="shared" si="37"/>
        <v>33</v>
      </c>
      <c r="F391" s="40">
        <f t="shared" si="37"/>
        <v>34</v>
      </c>
      <c r="G391" s="40">
        <f t="shared" si="37"/>
        <v>35</v>
      </c>
      <c r="H391" s="40">
        <f t="shared" si="40"/>
        <v>17.5</v>
      </c>
      <c r="I391" s="40">
        <f t="shared" si="39"/>
        <v>167.5</v>
      </c>
      <c r="J391" s="24"/>
      <c r="K391" s="24"/>
    </row>
    <row r="392" spans="1:11" ht="18.600000000000001" customHeight="1" x14ac:dyDescent="0.15">
      <c r="A392" s="3">
        <v>388</v>
      </c>
      <c r="B392" s="41" t="s">
        <v>1241</v>
      </c>
      <c r="C392" s="11">
        <v>1</v>
      </c>
      <c r="D392" s="11">
        <f t="shared" si="38"/>
        <v>2</v>
      </c>
      <c r="E392" s="40">
        <f t="shared" si="37"/>
        <v>2</v>
      </c>
      <c r="F392" s="40">
        <f t="shared" si="37"/>
        <v>2</v>
      </c>
      <c r="G392" s="40">
        <f t="shared" si="37"/>
        <v>2</v>
      </c>
      <c r="H392" s="40">
        <f t="shared" si="40"/>
        <v>1</v>
      </c>
      <c r="I392" s="40">
        <f t="shared" si="39"/>
        <v>10</v>
      </c>
      <c r="J392" s="24"/>
      <c r="K392" s="24"/>
    </row>
    <row r="393" spans="1:11" ht="18.600000000000001" customHeight="1" x14ac:dyDescent="0.15">
      <c r="A393" s="3">
        <v>389</v>
      </c>
      <c r="B393" s="41" t="s">
        <v>1242</v>
      </c>
      <c r="C393" s="11">
        <v>6</v>
      </c>
      <c r="D393" s="11">
        <f t="shared" si="38"/>
        <v>12</v>
      </c>
      <c r="E393" s="40">
        <f t="shared" si="37"/>
        <v>12</v>
      </c>
      <c r="F393" s="40">
        <f t="shared" si="37"/>
        <v>12</v>
      </c>
      <c r="G393" s="40">
        <f t="shared" si="37"/>
        <v>12</v>
      </c>
      <c r="H393" s="40">
        <f t="shared" si="40"/>
        <v>6</v>
      </c>
      <c r="I393" s="40">
        <f t="shared" si="39"/>
        <v>60</v>
      </c>
      <c r="J393" s="24"/>
      <c r="K393" s="24"/>
    </row>
    <row r="394" spans="1:11" ht="18.600000000000001" customHeight="1" x14ac:dyDescent="0.15">
      <c r="A394" s="3">
        <v>390</v>
      </c>
      <c r="B394" s="41" t="s">
        <v>1243</v>
      </c>
      <c r="C394" s="11">
        <v>3</v>
      </c>
      <c r="D394" s="11">
        <f t="shared" si="38"/>
        <v>6</v>
      </c>
      <c r="E394" s="40">
        <f t="shared" si="37"/>
        <v>6</v>
      </c>
      <c r="F394" s="40">
        <f t="shared" si="37"/>
        <v>6</v>
      </c>
      <c r="G394" s="40">
        <f t="shared" si="37"/>
        <v>6</v>
      </c>
      <c r="H394" s="40">
        <f t="shared" si="40"/>
        <v>3</v>
      </c>
      <c r="I394" s="40">
        <f t="shared" si="39"/>
        <v>30</v>
      </c>
      <c r="J394" s="24"/>
      <c r="K394" s="24"/>
    </row>
    <row r="395" spans="1:11" ht="18.600000000000001" customHeight="1" x14ac:dyDescent="0.15">
      <c r="A395" s="3">
        <v>391</v>
      </c>
      <c r="B395" s="41" t="s">
        <v>1244</v>
      </c>
      <c r="C395" s="11">
        <v>1</v>
      </c>
      <c r="D395" s="11">
        <f t="shared" si="38"/>
        <v>2</v>
      </c>
      <c r="E395" s="40">
        <f t="shared" si="37"/>
        <v>2</v>
      </c>
      <c r="F395" s="40">
        <f t="shared" si="37"/>
        <v>2</v>
      </c>
      <c r="G395" s="40">
        <f t="shared" si="37"/>
        <v>2</v>
      </c>
      <c r="H395" s="40">
        <f t="shared" si="40"/>
        <v>1</v>
      </c>
      <c r="I395" s="40">
        <f t="shared" si="39"/>
        <v>10</v>
      </c>
      <c r="J395" s="24"/>
      <c r="K395" s="24"/>
    </row>
    <row r="396" spans="1:11" ht="18.600000000000001" customHeight="1" x14ac:dyDescent="0.15">
      <c r="A396" s="3">
        <v>392</v>
      </c>
      <c r="B396" s="41" t="s">
        <v>1245</v>
      </c>
      <c r="C396" s="11">
        <v>4</v>
      </c>
      <c r="D396" s="11">
        <f t="shared" si="38"/>
        <v>8</v>
      </c>
      <c r="E396" s="40">
        <f t="shared" si="37"/>
        <v>8</v>
      </c>
      <c r="F396" s="40">
        <f t="shared" si="37"/>
        <v>8</v>
      </c>
      <c r="G396" s="40">
        <f t="shared" si="37"/>
        <v>8</v>
      </c>
      <c r="H396" s="40">
        <f t="shared" si="40"/>
        <v>4</v>
      </c>
      <c r="I396" s="40">
        <f t="shared" si="39"/>
        <v>40</v>
      </c>
      <c r="J396" s="24"/>
      <c r="K396" s="24"/>
    </row>
    <row r="397" spans="1:11" ht="18.600000000000001" customHeight="1" x14ac:dyDescent="0.15">
      <c r="A397" s="3">
        <v>393</v>
      </c>
      <c r="B397" s="41" t="s">
        <v>1246</v>
      </c>
      <c r="C397" s="11">
        <v>206</v>
      </c>
      <c r="D397" s="11">
        <f t="shared" si="38"/>
        <v>412</v>
      </c>
      <c r="E397" s="40">
        <f t="shared" si="37"/>
        <v>432</v>
      </c>
      <c r="F397" s="40">
        <f t="shared" si="37"/>
        <v>453</v>
      </c>
      <c r="G397" s="40">
        <f t="shared" si="37"/>
        <v>475</v>
      </c>
      <c r="H397" s="40">
        <f t="shared" si="40"/>
        <v>237.5</v>
      </c>
      <c r="I397" s="40">
        <f t="shared" si="39"/>
        <v>2215.5</v>
      </c>
      <c r="J397" s="24"/>
      <c r="K397" s="24"/>
    </row>
    <row r="398" spans="1:11" ht="18.600000000000001" customHeight="1" x14ac:dyDescent="0.15">
      <c r="A398" s="3">
        <v>394</v>
      </c>
      <c r="B398" s="41" t="s">
        <v>1247</v>
      </c>
      <c r="C398" s="11">
        <v>206</v>
      </c>
      <c r="D398" s="11">
        <f t="shared" si="38"/>
        <v>412</v>
      </c>
      <c r="E398" s="40">
        <f t="shared" si="37"/>
        <v>432</v>
      </c>
      <c r="F398" s="40">
        <f t="shared" si="37"/>
        <v>453</v>
      </c>
      <c r="G398" s="40">
        <f t="shared" si="37"/>
        <v>475</v>
      </c>
      <c r="H398" s="40">
        <f t="shared" si="40"/>
        <v>237.5</v>
      </c>
      <c r="I398" s="40">
        <f t="shared" si="39"/>
        <v>2215.5</v>
      </c>
      <c r="J398" s="24"/>
      <c r="K398" s="24"/>
    </row>
    <row r="399" spans="1:11" ht="18.600000000000001" customHeight="1" x14ac:dyDescent="0.15">
      <c r="A399" s="3">
        <v>395</v>
      </c>
      <c r="B399" s="41" t="s">
        <v>1248</v>
      </c>
      <c r="C399" s="11">
        <v>152</v>
      </c>
      <c r="D399" s="11">
        <f t="shared" si="38"/>
        <v>304</v>
      </c>
      <c r="E399" s="40">
        <f t="shared" si="37"/>
        <v>319</v>
      </c>
      <c r="F399" s="40">
        <f t="shared" si="37"/>
        <v>334</v>
      </c>
      <c r="G399" s="40">
        <f t="shared" si="37"/>
        <v>350</v>
      </c>
      <c r="H399" s="40">
        <f t="shared" si="40"/>
        <v>175</v>
      </c>
      <c r="I399" s="40">
        <f t="shared" si="39"/>
        <v>1634</v>
      </c>
      <c r="J399" s="24"/>
      <c r="K399" s="24"/>
    </row>
    <row r="400" spans="1:11" ht="18.600000000000001" customHeight="1" x14ac:dyDescent="0.15">
      <c r="A400" s="3">
        <v>396</v>
      </c>
      <c r="B400" s="41" t="s">
        <v>1249</v>
      </c>
      <c r="C400" s="11">
        <v>4</v>
      </c>
      <c r="D400" s="11">
        <f t="shared" si="38"/>
        <v>8</v>
      </c>
      <c r="E400" s="40">
        <f t="shared" si="37"/>
        <v>8</v>
      </c>
      <c r="F400" s="40">
        <f t="shared" si="37"/>
        <v>8</v>
      </c>
      <c r="G400" s="40">
        <f t="shared" si="37"/>
        <v>8</v>
      </c>
      <c r="H400" s="40">
        <f t="shared" si="40"/>
        <v>4</v>
      </c>
      <c r="I400" s="40">
        <f t="shared" si="39"/>
        <v>40</v>
      </c>
      <c r="J400" s="24"/>
      <c r="K400" s="24"/>
    </row>
    <row r="401" spans="1:11" ht="18.600000000000001" customHeight="1" x14ac:dyDescent="0.15">
      <c r="A401" s="3">
        <v>397</v>
      </c>
      <c r="B401" s="41" t="s">
        <v>1250</v>
      </c>
      <c r="C401" s="11">
        <v>228</v>
      </c>
      <c r="D401" s="11">
        <f t="shared" si="38"/>
        <v>456</v>
      </c>
      <c r="E401" s="40">
        <f t="shared" si="37"/>
        <v>478</v>
      </c>
      <c r="F401" s="40">
        <f t="shared" si="37"/>
        <v>501</v>
      </c>
      <c r="G401" s="40">
        <f t="shared" si="37"/>
        <v>526</v>
      </c>
      <c r="H401" s="40">
        <f t="shared" si="40"/>
        <v>263</v>
      </c>
      <c r="I401" s="40">
        <f t="shared" si="39"/>
        <v>2452</v>
      </c>
      <c r="J401" s="24"/>
      <c r="K401" s="24"/>
    </row>
    <row r="402" spans="1:11" ht="18.600000000000001" customHeight="1" x14ac:dyDescent="0.15">
      <c r="A402" s="3">
        <v>398</v>
      </c>
      <c r="B402" s="41" t="s">
        <v>1251</v>
      </c>
      <c r="C402" s="11">
        <v>1</v>
      </c>
      <c r="D402" s="11">
        <f t="shared" si="38"/>
        <v>2</v>
      </c>
      <c r="E402" s="40">
        <f t="shared" si="37"/>
        <v>2</v>
      </c>
      <c r="F402" s="40">
        <f t="shared" si="37"/>
        <v>2</v>
      </c>
      <c r="G402" s="40">
        <f t="shared" si="37"/>
        <v>2</v>
      </c>
      <c r="H402" s="40">
        <f t="shared" si="40"/>
        <v>1</v>
      </c>
      <c r="I402" s="40">
        <f t="shared" si="39"/>
        <v>10</v>
      </c>
      <c r="J402" s="24"/>
      <c r="K402" s="24"/>
    </row>
    <row r="403" spans="1:11" ht="18.600000000000001" customHeight="1" x14ac:dyDescent="0.15">
      <c r="A403" s="3">
        <v>399</v>
      </c>
      <c r="B403" s="41" t="s">
        <v>1252</v>
      </c>
      <c r="C403" s="11">
        <v>38</v>
      </c>
      <c r="D403" s="11">
        <f t="shared" si="38"/>
        <v>76</v>
      </c>
      <c r="E403" s="40">
        <f t="shared" si="37"/>
        <v>79</v>
      </c>
      <c r="F403" s="40">
        <f t="shared" si="37"/>
        <v>82</v>
      </c>
      <c r="G403" s="40">
        <f t="shared" si="37"/>
        <v>86</v>
      </c>
      <c r="H403" s="40">
        <f t="shared" si="40"/>
        <v>43</v>
      </c>
      <c r="I403" s="40">
        <f t="shared" si="39"/>
        <v>404</v>
      </c>
      <c r="J403" s="24"/>
      <c r="K403" s="24"/>
    </row>
    <row r="404" spans="1:11" ht="18.600000000000001" customHeight="1" x14ac:dyDescent="0.15">
      <c r="A404" s="3">
        <v>400</v>
      </c>
      <c r="B404" s="41" t="s">
        <v>1253</v>
      </c>
      <c r="C404" s="11">
        <v>2</v>
      </c>
      <c r="D404" s="11">
        <f t="shared" si="38"/>
        <v>4</v>
      </c>
      <c r="E404" s="40">
        <f t="shared" ref="E404:G422" si="41">ROUNDDOWN(D404*1.05,0)</f>
        <v>4</v>
      </c>
      <c r="F404" s="40">
        <f t="shared" si="41"/>
        <v>4</v>
      </c>
      <c r="G404" s="40">
        <f t="shared" si="41"/>
        <v>4</v>
      </c>
      <c r="H404" s="40">
        <f t="shared" si="40"/>
        <v>2</v>
      </c>
      <c r="I404" s="40">
        <f t="shared" si="39"/>
        <v>20</v>
      </c>
      <c r="J404" s="24"/>
      <c r="K404" s="24"/>
    </row>
    <row r="405" spans="1:11" ht="18.600000000000001" customHeight="1" x14ac:dyDescent="0.15">
      <c r="A405" s="3">
        <v>401</v>
      </c>
      <c r="B405" s="41" t="s">
        <v>1254</v>
      </c>
      <c r="C405" s="11">
        <v>3</v>
      </c>
      <c r="D405" s="11">
        <f t="shared" si="38"/>
        <v>6</v>
      </c>
      <c r="E405" s="40">
        <f t="shared" si="41"/>
        <v>6</v>
      </c>
      <c r="F405" s="40">
        <f t="shared" si="41"/>
        <v>6</v>
      </c>
      <c r="G405" s="40">
        <f t="shared" si="41"/>
        <v>6</v>
      </c>
      <c r="H405" s="40">
        <f t="shared" si="40"/>
        <v>3</v>
      </c>
      <c r="I405" s="40">
        <f t="shared" si="39"/>
        <v>30</v>
      </c>
      <c r="J405" s="24"/>
      <c r="K405" s="24"/>
    </row>
    <row r="406" spans="1:11" ht="18.600000000000001" customHeight="1" x14ac:dyDescent="0.15">
      <c r="A406" s="3">
        <v>402</v>
      </c>
      <c r="B406" s="41" t="s">
        <v>1255</v>
      </c>
      <c r="C406" s="11">
        <v>5</v>
      </c>
      <c r="D406" s="11">
        <f t="shared" si="38"/>
        <v>10</v>
      </c>
      <c r="E406" s="40">
        <f t="shared" si="41"/>
        <v>10</v>
      </c>
      <c r="F406" s="40">
        <f t="shared" si="41"/>
        <v>10</v>
      </c>
      <c r="G406" s="40">
        <f t="shared" si="41"/>
        <v>10</v>
      </c>
      <c r="H406" s="40">
        <f t="shared" si="40"/>
        <v>5</v>
      </c>
      <c r="I406" s="40">
        <f t="shared" si="39"/>
        <v>50</v>
      </c>
      <c r="J406" s="24"/>
      <c r="K406" s="24"/>
    </row>
    <row r="407" spans="1:11" ht="18.600000000000001" customHeight="1" x14ac:dyDescent="0.15">
      <c r="A407" s="3">
        <v>403</v>
      </c>
      <c r="B407" s="41" t="s">
        <v>1256</v>
      </c>
      <c r="C407" s="11">
        <v>5</v>
      </c>
      <c r="D407" s="11">
        <f t="shared" si="38"/>
        <v>10</v>
      </c>
      <c r="E407" s="40">
        <f t="shared" si="41"/>
        <v>10</v>
      </c>
      <c r="F407" s="40">
        <f t="shared" si="41"/>
        <v>10</v>
      </c>
      <c r="G407" s="40">
        <f t="shared" si="41"/>
        <v>10</v>
      </c>
      <c r="H407" s="40">
        <f t="shared" si="40"/>
        <v>5</v>
      </c>
      <c r="I407" s="40">
        <f t="shared" si="39"/>
        <v>50</v>
      </c>
      <c r="J407" s="24"/>
      <c r="K407" s="24"/>
    </row>
    <row r="408" spans="1:11" ht="18.600000000000001" customHeight="1" x14ac:dyDescent="0.15">
      <c r="A408" s="3">
        <v>404</v>
      </c>
      <c r="B408" s="41" t="s">
        <v>1257</v>
      </c>
      <c r="C408" s="11">
        <v>27</v>
      </c>
      <c r="D408" s="11">
        <f t="shared" si="38"/>
        <v>54</v>
      </c>
      <c r="E408" s="40">
        <f t="shared" si="41"/>
        <v>56</v>
      </c>
      <c r="F408" s="40">
        <f t="shared" si="41"/>
        <v>58</v>
      </c>
      <c r="G408" s="40">
        <f t="shared" si="41"/>
        <v>60</v>
      </c>
      <c r="H408" s="40">
        <f t="shared" si="40"/>
        <v>30</v>
      </c>
      <c r="I408" s="40">
        <f t="shared" si="39"/>
        <v>285</v>
      </c>
      <c r="J408" s="24"/>
      <c r="K408" s="24"/>
    </row>
    <row r="409" spans="1:11" ht="18.600000000000001" customHeight="1" x14ac:dyDescent="0.15">
      <c r="A409" s="3">
        <v>405</v>
      </c>
      <c r="B409" s="41" t="s">
        <v>1258</v>
      </c>
      <c r="C409" s="11">
        <v>45</v>
      </c>
      <c r="D409" s="11">
        <f t="shared" si="38"/>
        <v>90</v>
      </c>
      <c r="E409" s="40">
        <f t="shared" si="41"/>
        <v>94</v>
      </c>
      <c r="F409" s="40">
        <f t="shared" si="41"/>
        <v>98</v>
      </c>
      <c r="G409" s="40">
        <f t="shared" si="41"/>
        <v>102</v>
      </c>
      <c r="H409" s="40">
        <f t="shared" si="40"/>
        <v>51</v>
      </c>
      <c r="I409" s="40">
        <f t="shared" si="39"/>
        <v>480</v>
      </c>
      <c r="J409" s="24"/>
      <c r="K409" s="24"/>
    </row>
    <row r="410" spans="1:11" ht="18.600000000000001" customHeight="1" x14ac:dyDescent="0.15">
      <c r="A410" s="3">
        <v>406</v>
      </c>
      <c r="B410" s="41" t="s">
        <v>1259</v>
      </c>
      <c r="C410" s="11">
        <v>1173</v>
      </c>
      <c r="D410" s="11">
        <f t="shared" si="38"/>
        <v>2346</v>
      </c>
      <c r="E410" s="40">
        <f t="shared" si="41"/>
        <v>2463</v>
      </c>
      <c r="F410" s="40">
        <f t="shared" si="41"/>
        <v>2586</v>
      </c>
      <c r="G410" s="40">
        <f t="shared" si="41"/>
        <v>2715</v>
      </c>
      <c r="H410" s="40">
        <f t="shared" si="40"/>
        <v>1357.5</v>
      </c>
      <c r="I410" s="40">
        <f t="shared" si="39"/>
        <v>12640.5</v>
      </c>
      <c r="J410" s="24"/>
      <c r="K410" s="24"/>
    </row>
    <row r="411" spans="1:11" ht="18.600000000000001" customHeight="1" x14ac:dyDescent="0.15">
      <c r="A411" s="3">
        <v>407</v>
      </c>
      <c r="B411" s="41" t="s">
        <v>1260</v>
      </c>
      <c r="C411" s="11">
        <v>5</v>
      </c>
      <c r="D411" s="11">
        <f t="shared" si="38"/>
        <v>10</v>
      </c>
      <c r="E411" s="40">
        <f t="shared" si="41"/>
        <v>10</v>
      </c>
      <c r="F411" s="40">
        <f t="shared" si="41"/>
        <v>10</v>
      </c>
      <c r="G411" s="40">
        <f t="shared" si="41"/>
        <v>10</v>
      </c>
      <c r="H411" s="40">
        <f t="shared" si="40"/>
        <v>5</v>
      </c>
      <c r="I411" s="40">
        <f t="shared" si="39"/>
        <v>50</v>
      </c>
      <c r="J411" s="24"/>
      <c r="K411" s="24"/>
    </row>
    <row r="412" spans="1:11" ht="18.600000000000001" customHeight="1" x14ac:dyDescent="0.15">
      <c r="A412" s="3">
        <v>408</v>
      </c>
      <c r="B412" s="41" t="s">
        <v>1261</v>
      </c>
      <c r="C412" s="11">
        <v>5</v>
      </c>
      <c r="D412" s="11">
        <f t="shared" si="38"/>
        <v>10</v>
      </c>
      <c r="E412" s="40">
        <f t="shared" si="41"/>
        <v>10</v>
      </c>
      <c r="F412" s="40">
        <f t="shared" si="41"/>
        <v>10</v>
      </c>
      <c r="G412" s="40">
        <f t="shared" si="41"/>
        <v>10</v>
      </c>
      <c r="H412" s="40">
        <f t="shared" si="40"/>
        <v>5</v>
      </c>
      <c r="I412" s="40">
        <f t="shared" si="39"/>
        <v>50</v>
      </c>
      <c r="J412" s="24"/>
      <c r="K412" s="24"/>
    </row>
    <row r="413" spans="1:11" ht="18.600000000000001" customHeight="1" x14ac:dyDescent="0.15">
      <c r="A413" s="3">
        <v>409</v>
      </c>
      <c r="B413" s="41" t="s">
        <v>1262</v>
      </c>
      <c r="C413" s="11">
        <v>3</v>
      </c>
      <c r="D413" s="11">
        <f t="shared" si="38"/>
        <v>6</v>
      </c>
      <c r="E413" s="40">
        <f t="shared" si="41"/>
        <v>6</v>
      </c>
      <c r="F413" s="40">
        <f t="shared" si="41"/>
        <v>6</v>
      </c>
      <c r="G413" s="40">
        <f t="shared" si="41"/>
        <v>6</v>
      </c>
      <c r="H413" s="40">
        <f t="shared" si="40"/>
        <v>3</v>
      </c>
      <c r="I413" s="40">
        <f t="shared" si="39"/>
        <v>30</v>
      </c>
      <c r="J413" s="24"/>
      <c r="K413" s="24"/>
    </row>
    <row r="414" spans="1:11" ht="18.600000000000001" customHeight="1" x14ac:dyDescent="0.15">
      <c r="A414" s="3">
        <v>410</v>
      </c>
      <c r="B414" s="41" t="s">
        <v>1263</v>
      </c>
      <c r="C414" s="11">
        <v>1</v>
      </c>
      <c r="D414" s="11">
        <f t="shared" si="38"/>
        <v>2</v>
      </c>
      <c r="E414" s="40">
        <f t="shared" si="41"/>
        <v>2</v>
      </c>
      <c r="F414" s="40">
        <f t="shared" si="41"/>
        <v>2</v>
      </c>
      <c r="G414" s="40">
        <f t="shared" si="41"/>
        <v>2</v>
      </c>
      <c r="H414" s="40">
        <f t="shared" si="40"/>
        <v>1</v>
      </c>
      <c r="I414" s="40">
        <f t="shared" si="39"/>
        <v>10</v>
      </c>
      <c r="J414" s="24"/>
      <c r="K414" s="24"/>
    </row>
    <row r="415" spans="1:11" ht="18.600000000000001" customHeight="1" x14ac:dyDescent="0.15">
      <c r="A415" s="3">
        <v>411</v>
      </c>
      <c r="B415" s="41" t="s">
        <v>1264</v>
      </c>
      <c r="C415" s="11">
        <v>42</v>
      </c>
      <c r="D415" s="11">
        <f t="shared" si="38"/>
        <v>84</v>
      </c>
      <c r="E415" s="40">
        <f t="shared" si="41"/>
        <v>88</v>
      </c>
      <c r="F415" s="40">
        <f t="shared" si="41"/>
        <v>92</v>
      </c>
      <c r="G415" s="40">
        <f t="shared" si="41"/>
        <v>96</v>
      </c>
      <c r="H415" s="40">
        <f t="shared" si="40"/>
        <v>48</v>
      </c>
      <c r="I415" s="40">
        <f t="shared" si="39"/>
        <v>450</v>
      </c>
      <c r="J415" s="24"/>
      <c r="K415" s="24"/>
    </row>
    <row r="416" spans="1:11" ht="18.600000000000001" customHeight="1" x14ac:dyDescent="0.15">
      <c r="A416" s="3">
        <v>412</v>
      </c>
      <c r="B416" s="41" t="s">
        <v>1265</v>
      </c>
      <c r="C416" s="11">
        <v>67</v>
      </c>
      <c r="D416" s="11">
        <f t="shared" si="38"/>
        <v>134</v>
      </c>
      <c r="E416" s="40">
        <f t="shared" si="41"/>
        <v>140</v>
      </c>
      <c r="F416" s="40">
        <f t="shared" si="41"/>
        <v>147</v>
      </c>
      <c r="G416" s="40">
        <f t="shared" si="41"/>
        <v>154</v>
      </c>
      <c r="H416" s="40">
        <f t="shared" si="40"/>
        <v>77</v>
      </c>
      <c r="I416" s="40">
        <f t="shared" si="39"/>
        <v>719</v>
      </c>
      <c r="J416" s="24"/>
      <c r="K416" s="24"/>
    </row>
    <row r="417" spans="1:11" ht="18.600000000000001" customHeight="1" x14ac:dyDescent="0.15">
      <c r="A417" s="3">
        <v>413</v>
      </c>
      <c r="B417" s="41" t="s">
        <v>1266</v>
      </c>
      <c r="C417" s="11">
        <v>4</v>
      </c>
      <c r="D417" s="11">
        <f t="shared" si="38"/>
        <v>8</v>
      </c>
      <c r="E417" s="40">
        <f t="shared" si="41"/>
        <v>8</v>
      </c>
      <c r="F417" s="40">
        <f t="shared" si="41"/>
        <v>8</v>
      </c>
      <c r="G417" s="40">
        <f t="shared" si="41"/>
        <v>8</v>
      </c>
      <c r="H417" s="40">
        <f t="shared" si="40"/>
        <v>4</v>
      </c>
      <c r="I417" s="40">
        <f t="shared" si="39"/>
        <v>40</v>
      </c>
      <c r="J417" s="24"/>
      <c r="K417" s="24"/>
    </row>
    <row r="418" spans="1:11" ht="18.600000000000001" customHeight="1" x14ac:dyDescent="0.15">
      <c r="A418" s="3">
        <v>414</v>
      </c>
      <c r="B418" s="41" t="s">
        <v>1267</v>
      </c>
      <c r="C418" s="11">
        <v>1</v>
      </c>
      <c r="D418" s="11">
        <f t="shared" si="38"/>
        <v>2</v>
      </c>
      <c r="E418" s="40">
        <f t="shared" si="41"/>
        <v>2</v>
      </c>
      <c r="F418" s="40">
        <f t="shared" si="41"/>
        <v>2</v>
      </c>
      <c r="G418" s="40">
        <f t="shared" si="41"/>
        <v>2</v>
      </c>
      <c r="H418" s="40">
        <f t="shared" si="40"/>
        <v>1</v>
      </c>
      <c r="I418" s="40">
        <f t="shared" si="39"/>
        <v>10</v>
      </c>
      <c r="J418" s="24"/>
      <c r="K418" s="24"/>
    </row>
    <row r="419" spans="1:11" ht="18.600000000000001" customHeight="1" x14ac:dyDescent="0.15">
      <c r="A419" s="3">
        <v>415</v>
      </c>
      <c r="B419" s="41" t="s">
        <v>1268</v>
      </c>
      <c r="C419" s="11">
        <v>2</v>
      </c>
      <c r="D419" s="11">
        <f t="shared" si="38"/>
        <v>4</v>
      </c>
      <c r="E419" s="40">
        <f t="shared" si="41"/>
        <v>4</v>
      </c>
      <c r="F419" s="40">
        <f t="shared" si="41"/>
        <v>4</v>
      </c>
      <c r="G419" s="40">
        <f t="shared" si="41"/>
        <v>4</v>
      </c>
      <c r="H419" s="40">
        <f t="shared" si="40"/>
        <v>2</v>
      </c>
      <c r="I419" s="40">
        <f t="shared" si="39"/>
        <v>20</v>
      </c>
      <c r="J419" s="24"/>
      <c r="K419" s="24"/>
    </row>
    <row r="420" spans="1:11" ht="18.600000000000001" customHeight="1" x14ac:dyDescent="0.15">
      <c r="A420" s="3">
        <v>416</v>
      </c>
      <c r="B420" s="41" t="s">
        <v>1269</v>
      </c>
      <c r="C420" s="11">
        <v>24</v>
      </c>
      <c r="D420" s="11">
        <f t="shared" si="38"/>
        <v>48</v>
      </c>
      <c r="E420" s="40">
        <f t="shared" si="41"/>
        <v>50</v>
      </c>
      <c r="F420" s="40">
        <f t="shared" si="41"/>
        <v>52</v>
      </c>
      <c r="G420" s="40">
        <f t="shared" si="41"/>
        <v>54</v>
      </c>
      <c r="H420" s="40">
        <f t="shared" si="40"/>
        <v>27</v>
      </c>
      <c r="I420" s="40">
        <f t="shared" si="39"/>
        <v>255</v>
      </c>
      <c r="J420" s="24"/>
      <c r="K420" s="24"/>
    </row>
    <row r="421" spans="1:11" ht="18.600000000000001" customHeight="1" x14ac:dyDescent="0.15">
      <c r="A421" s="3">
        <v>417</v>
      </c>
      <c r="B421" s="41" t="s">
        <v>1270</v>
      </c>
      <c r="C421" s="11">
        <v>1</v>
      </c>
      <c r="D421" s="11">
        <f t="shared" si="38"/>
        <v>2</v>
      </c>
      <c r="E421" s="40">
        <f t="shared" si="41"/>
        <v>2</v>
      </c>
      <c r="F421" s="40">
        <f t="shared" si="41"/>
        <v>2</v>
      </c>
      <c r="G421" s="40">
        <f t="shared" si="41"/>
        <v>2</v>
      </c>
      <c r="H421" s="40">
        <f t="shared" si="40"/>
        <v>1</v>
      </c>
      <c r="I421" s="40">
        <f t="shared" si="39"/>
        <v>10</v>
      </c>
      <c r="J421" s="24"/>
      <c r="K421" s="24"/>
    </row>
    <row r="422" spans="1:11" ht="18.600000000000001" customHeight="1" x14ac:dyDescent="0.15">
      <c r="A422" s="3">
        <v>418</v>
      </c>
      <c r="B422" s="41" t="s">
        <v>1271</v>
      </c>
      <c r="C422" s="11">
        <v>217</v>
      </c>
      <c r="D422" s="11">
        <f t="shared" si="38"/>
        <v>434</v>
      </c>
      <c r="E422" s="40">
        <f t="shared" si="41"/>
        <v>455</v>
      </c>
      <c r="F422" s="40">
        <f t="shared" si="41"/>
        <v>477</v>
      </c>
      <c r="G422" s="40">
        <f t="shared" si="41"/>
        <v>500</v>
      </c>
      <c r="H422" s="40">
        <f t="shared" si="40"/>
        <v>250</v>
      </c>
      <c r="I422" s="40">
        <f t="shared" si="39"/>
        <v>2333</v>
      </c>
      <c r="J422" s="24"/>
      <c r="K422" s="24"/>
    </row>
    <row r="423" spans="1:11" ht="18.600000000000001" customHeight="1" x14ac:dyDescent="0.15">
      <c r="A423" s="3">
        <v>419</v>
      </c>
      <c r="B423" s="41" t="s">
        <v>1272</v>
      </c>
      <c r="C423" s="11">
        <v>207</v>
      </c>
      <c r="D423" s="11">
        <f t="shared" si="38"/>
        <v>414</v>
      </c>
      <c r="E423" s="40">
        <f t="shared" ref="E423:G442" si="42">ROUNDDOWN(D423*1.05,0)</f>
        <v>434</v>
      </c>
      <c r="F423" s="40">
        <f t="shared" si="42"/>
        <v>455</v>
      </c>
      <c r="G423" s="40">
        <f t="shared" si="42"/>
        <v>477</v>
      </c>
      <c r="H423" s="40">
        <f t="shared" si="40"/>
        <v>238.5</v>
      </c>
      <c r="I423" s="40">
        <f t="shared" si="39"/>
        <v>2225.5</v>
      </c>
      <c r="J423" s="24"/>
      <c r="K423" s="24"/>
    </row>
    <row r="424" spans="1:11" ht="18.600000000000001" customHeight="1" x14ac:dyDescent="0.15">
      <c r="A424" s="3">
        <v>420</v>
      </c>
      <c r="B424" s="41" t="s">
        <v>1273</v>
      </c>
      <c r="C424" s="11">
        <v>290</v>
      </c>
      <c r="D424" s="11">
        <f t="shared" si="38"/>
        <v>580</v>
      </c>
      <c r="E424" s="40">
        <f t="shared" si="42"/>
        <v>609</v>
      </c>
      <c r="F424" s="40">
        <f t="shared" si="42"/>
        <v>639</v>
      </c>
      <c r="G424" s="40">
        <f t="shared" si="42"/>
        <v>670</v>
      </c>
      <c r="H424" s="40">
        <f t="shared" si="40"/>
        <v>335</v>
      </c>
      <c r="I424" s="40">
        <f t="shared" si="39"/>
        <v>3123</v>
      </c>
      <c r="J424" s="24"/>
      <c r="K424" s="24"/>
    </row>
    <row r="425" spans="1:11" ht="18.600000000000001" customHeight="1" x14ac:dyDescent="0.15">
      <c r="A425" s="3">
        <v>421</v>
      </c>
      <c r="B425" s="41" t="s">
        <v>1274</v>
      </c>
      <c r="C425" s="11">
        <v>272</v>
      </c>
      <c r="D425" s="11">
        <f t="shared" si="38"/>
        <v>544</v>
      </c>
      <c r="E425" s="40">
        <f t="shared" si="42"/>
        <v>571</v>
      </c>
      <c r="F425" s="40">
        <f t="shared" si="42"/>
        <v>599</v>
      </c>
      <c r="G425" s="40">
        <f t="shared" si="42"/>
        <v>628</v>
      </c>
      <c r="H425" s="40">
        <f t="shared" si="40"/>
        <v>314</v>
      </c>
      <c r="I425" s="40">
        <f t="shared" si="39"/>
        <v>2928</v>
      </c>
      <c r="J425" s="24"/>
      <c r="K425" s="24"/>
    </row>
    <row r="426" spans="1:11" ht="18.600000000000001" customHeight="1" x14ac:dyDescent="0.15">
      <c r="A426" s="3">
        <v>422</v>
      </c>
      <c r="B426" s="41" t="s">
        <v>1275</v>
      </c>
      <c r="C426" s="11">
        <v>46</v>
      </c>
      <c r="D426" s="11">
        <f t="shared" si="38"/>
        <v>92</v>
      </c>
      <c r="E426" s="40">
        <f t="shared" si="42"/>
        <v>96</v>
      </c>
      <c r="F426" s="40">
        <f t="shared" si="42"/>
        <v>100</v>
      </c>
      <c r="G426" s="40">
        <f t="shared" si="42"/>
        <v>105</v>
      </c>
      <c r="H426" s="40">
        <f t="shared" si="40"/>
        <v>52.5</v>
      </c>
      <c r="I426" s="40">
        <f t="shared" si="39"/>
        <v>491.5</v>
      </c>
      <c r="J426" s="24"/>
      <c r="K426" s="24"/>
    </row>
    <row r="427" spans="1:11" ht="18.600000000000001" customHeight="1" x14ac:dyDescent="0.15">
      <c r="A427" s="3">
        <v>423</v>
      </c>
      <c r="B427" s="41" t="s">
        <v>1276</v>
      </c>
      <c r="C427" s="11">
        <v>9</v>
      </c>
      <c r="D427" s="11">
        <f t="shared" si="38"/>
        <v>18</v>
      </c>
      <c r="E427" s="40">
        <f t="shared" si="42"/>
        <v>18</v>
      </c>
      <c r="F427" s="40">
        <f t="shared" si="42"/>
        <v>18</v>
      </c>
      <c r="G427" s="40">
        <f t="shared" si="42"/>
        <v>18</v>
      </c>
      <c r="H427" s="40">
        <f t="shared" si="40"/>
        <v>9</v>
      </c>
      <c r="I427" s="40">
        <f t="shared" si="39"/>
        <v>90</v>
      </c>
      <c r="J427" s="24"/>
      <c r="K427" s="24"/>
    </row>
    <row r="428" spans="1:11" ht="18.600000000000001" customHeight="1" x14ac:dyDescent="0.15">
      <c r="A428" s="3">
        <v>424</v>
      </c>
      <c r="B428" s="41" t="s">
        <v>1277</v>
      </c>
      <c r="C428" s="11">
        <v>4</v>
      </c>
      <c r="D428" s="11">
        <f t="shared" si="38"/>
        <v>8</v>
      </c>
      <c r="E428" s="40">
        <f t="shared" si="42"/>
        <v>8</v>
      </c>
      <c r="F428" s="40">
        <f t="shared" si="42"/>
        <v>8</v>
      </c>
      <c r="G428" s="40">
        <f t="shared" si="42"/>
        <v>8</v>
      </c>
      <c r="H428" s="40">
        <f t="shared" si="40"/>
        <v>4</v>
      </c>
      <c r="I428" s="40">
        <f t="shared" si="39"/>
        <v>40</v>
      </c>
      <c r="J428" s="24"/>
      <c r="K428" s="24"/>
    </row>
    <row r="429" spans="1:11" ht="18.600000000000001" customHeight="1" x14ac:dyDescent="0.15">
      <c r="A429" s="3">
        <v>425</v>
      </c>
      <c r="B429" s="41" t="s">
        <v>1278</v>
      </c>
      <c r="C429" s="11">
        <v>18</v>
      </c>
      <c r="D429" s="11">
        <f t="shared" si="38"/>
        <v>36</v>
      </c>
      <c r="E429" s="40">
        <f t="shared" si="42"/>
        <v>37</v>
      </c>
      <c r="F429" s="40">
        <f t="shared" si="42"/>
        <v>38</v>
      </c>
      <c r="G429" s="40">
        <f t="shared" si="42"/>
        <v>39</v>
      </c>
      <c r="H429" s="40">
        <f t="shared" si="40"/>
        <v>19.5</v>
      </c>
      <c r="I429" s="40">
        <f t="shared" si="39"/>
        <v>187.5</v>
      </c>
      <c r="J429" s="24"/>
      <c r="K429" s="24"/>
    </row>
    <row r="430" spans="1:11" ht="18.600000000000001" customHeight="1" x14ac:dyDescent="0.15">
      <c r="A430" s="3">
        <v>426</v>
      </c>
      <c r="B430" s="41" t="s">
        <v>1279</v>
      </c>
      <c r="C430" s="11">
        <v>27</v>
      </c>
      <c r="D430" s="11">
        <f t="shared" si="38"/>
        <v>54</v>
      </c>
      <c r="E430" s="40">
        <f t="shared" si="42"/>
        <v>56</v>
      </c>
      <c r="F430" s="40">
        <f t="shared" si="42"/>
        <v>58</v>
      </c>
      <c r="G430" s="40">
        <f t="shared" si="42"/>
        <v>60</v>
      </c>
      <c r="H430" s="40">
        <f t="shared" si="40"/>
        <v>30</v>
      </c>
      <c r="I430" s="40">
        <f t="shared" si="39"/>
        <v>285</v>
      </c>
      <c r="J430" s="24"/>
      <c r="K430" s="24"/>
    </row>
    <row r="431" spans="1:11" ht="18.600000000000001" customHeight="1" x14ac:dyDescent="0.15">
      <c r="A431" s="3">
        <v>427</v>
      </c>
      <c r="B431" s="41" t="s">
        <v>1280</v>
      </c>
      <c r="C431" s="11">
        <v>151</v>
      </c>
      <c r="D431" s="11">
        <f t="shared" si="38"/>
        <v>302</v>
      </c>
      <c r="E431" s="40">
        <f t="shared" si="42"/>
        <v>317</v>
      </c>
      <c r="F431" s="40">
        <f t="shared" si="42"/>
        <v>332</v>
      </c>
      <c r="G431" s="40">
        <f t="shared" si="42"/>
        <v>348</v>
      </c>
      <c r="H431" s="40">
        <f t="shared" si="40"/>
        <v>174</v>
      </c>
      <c r="I431" s="40">
        <f t="shared" si="39"/>
        <v>1624</v>
      </c>
      <c r="J431" s="24"/>
      <c r="K431" s="24"/>
    </row>
    <row r="432" spans="1:11" ht="18.600000000000001" customHeight="1" x14ac:dyDescent="0.15">
      <c r="A432" s="3">
        <v>428</v>
      </c>
      <c r="B432" s="41" t="s">
        <v>1281</v>
      </c>
      <c r="C432" s="11">
        <v>271</v>
      </c>
      <c r="D432" s="11">
        <f t="shared" si="38"/>
        <v>542</v>
      </c>
      <c r="E432" s="40">
        <f t="shared" si="42"/>
        <v>569</v>
      </c>
      <c r="F432" s="40">
        <f t="shared" si="42"/>
        <v>597</v>
      </c>
      <c r="G432" s="40">
        <f t="shared" si="42"/>
        <v>626</v>
      </c>
      <c r="H432" s="40">
        <f t="shared" si="40"/>
        <v>313</v>
      </c>
      <c r="I432" s="40">
        <f t="shared" si="39"/>
        <v>2918</v>
      </c>
      <c r="J432" s="24"/>
      <c r="K432" s="24"/>
    </row>
    <row r="433" spans="1:11" ht="18.600000000000001" customHeight="1" x14ac:dyDescent="0.15">
      <c r="A433" s="3">
        <v>429</v>
      </c>
      <c r="B433" s="41" t="s">
        <v>326</v>
      </c>
      <c r="C433" s="11">
        <v>10</v>
      </c>
      <c r="D433" s="11">
        <f t="shared" si="38"/>
        <v>20</v>
      </c>
      <c r="E433" s="40">
        <f t="shared" si="42"/>
        <v>21</v>
      </c>
      <c r="F433" s="40">
        <f t="shared" si="42"/>
        <v>22</v>
      </c>
      <c r="G433" s="40">
        <f t="shared" si="42"/>
        <v>23</v>
      </c>
      <c r="H433" s="40">
        <f t="shared" si="40"/>
        <v>11.5</v>
      </c>
      <c r="I433" s="40">
        <f t="shared" si="39"/>
        <v>107.5</v>
      </c>
      <c r="J433" s="24"/>
      <c r="K433" s="24"/>
    </row>
    <row r="434" spans="1:11" ht="18.600000000000001" customHeight="1" x14ac:dyDescent="0.15">
      <c r="A434" s="3">
        <v>430</v>
      </c>
      <c r="B434" s="41" t="s">
        <v>1282</v>
      </c>
      <c r="C434" s="11">
        <v>3</v>
      </c>
      <c r="D434" s="11">
        <f t="shared" si="38"/>
        <v>6</v>
      </c>
      <c r="E434" s="40">
        <f t="shared" si="42"/>
        <v>6</v>
      </c>
      <c r="F434" s="40">
        <f t="shared" si="42"/>
        <v>6</v>
      </c>
      <c r="G434" s="40">
        <f t="shared" si="42"/>
        <v>6</v>
      </c>
      <c r="H434" s="40">
        <f t="shared" si="40"/>
        <v>3</v>
      </c>
      <c r="I434" s="40">
        <f t="shared" si="39"/>
        <v>30</v>
      </c>
      <c r="J434" s="24"/>
      <c r="K434" s="24"/>
    </row>
    <row r="435" spans="1:11" ht="18.600000000000001" customHeight="1" x14ac:dyDescent="0.15">
      <c r="A435" s="3">
        <v>431</v>
      </c>
      <c r="B435" s="41" t="s">
        <v>1283</v>
      </c>
      <c r="C435" s="11">
        <v>1</v>
      </c>
      <c r="D435" s="11">
        <f t="shared" si="38"/>
        <v>2</v>
      </c>
      <c r="E435" s="40">
        <f t="shared" si="42"/>
        <v>2</v>
      </c>
      <c r="F435" s="40">
        <f t="shared" si="42"/>
        <v>2</v>
      </c>
      <c r="G435" s="40">
        <f t="shared" si="42"/>
        <v>2</v>
      </c>
      <c r="H435" s="40">
        <f t="shared" si="40"/>
        <v>1</v>
      </c>
      <c r="I435" s="40">
        <f t="shared" si="39"/>
        <v>10</v>
      </c>
      <c r="J435" s="24"/>
      <c r="K435" s="24"/>
    </row>
    <row r="436" spans="1:11" ht="18.600000000000001" customHeight="1" x14ac:dyDescent="0.15">
      <c r="A436" s="3">
        <v>432</v>
      </c>
      <c r="B436" s="41" t="s">
        <v>1284</v>
      </c>
      <c r="C436" s="11">
        <v>3</v>
      </c>
      <c r="D436" s="11">
        <f t="shared" si="38"/>
        <v>6</v>
      </c>
      <c r="E436" s="40">
        <f t="shared" si="42"/>
        <v>6</v>
      </c>
      <c r="F436" s="40">
        <f t="shared" si="42"/>
        <v>6</v>
      </c>
      <c r="G436" s="40">
        <f t="shared" si="42"/>
        <v>6</v>
      </c>
      <c r="H436" s="40">
        <f t="shared" si="40"/>
        <v>3</v>
      </c>
      <c r="I436" s="40">
        <f t="shared" si="39"/>
        <v>30</v>
      </c>
      <c r="J436" s="24"/>
      <c r="K436" s="24"/>
    </row>
    <row r="437" spans="1:11" ht="18.600000000000001" customHeight="1" x14ac:dyDescent="0.15">
      <c r="A437" s="3">
        <v>433</v>
      </c>
      <c r="B437" s="41" t="s">
        <v>1285</v>
      </c>
      <c r="C437" s="11">
        <v>127</v>
      </c>
      <c r="D437" s="11">
        <f t="shared" si="38"/>
        <v>254</v>
      </c>
      <c r="E437" s="40">
        <f t="shared" si="42"/>
        <v>266</v>
      </c>
      <c r="F437" s="40">
        <f t="shared" si="42"/>
        <v>279</v>
      </c>
      <c r="G437" s="40">
        <f t="shared" si="42"/>
        <v>292</v>
      </c>
      <c r="H437" s="40">
        <f t="shared" si="40"/>
        <v>146</v>
      </c>
      <c r="I437" s="40">
        <f t="shared" si="39"/>
        <v>1364</v>
      </c>
      <c r="J437" s="24"/>
      <c r="K437" s="24"/>
    </row>
    <row r="438" spans="1:11" ht="18.600000000000001" customHeight="1" x14ac:dyDescent="0.15">
      <c r="A438" s="3">
        <v>434</v>
      </c>
      <c r="B438" s="41" t="s">
        <v>1286</v>
      </c>
      <c r="C438" s="11">
        <v>6</v>
      </c>
      <c r="D438" s="11">
        <f t="shared" si="38"/>
        <v>12</v>
      </c>
      <c r="E438" s="40">
        <f t="shared" si="42"/>
        <v>12</v>
      </c>
      <c r="F438" s="40">
        <f t="shared" si="42"/>
        <v>12</v>
      </c>
      <c r="G438" s="40">
        <f t="shared" si="42"/>
        <v>12</v>
      </c>
      <c r="H438" s="40">
        <f t="shared" si="40"/>
        <v>6</v>
      </c>
      <c r="I438" s="40">
        <f t="shared" si="39"/>
        <v>60</v>
      </c>
      <c r="J438" s="24"/>
      <c r="K438" s="24"/>
    </row>
    <row r="439" spans="1:11" ht="18.600000000000001" customHeight="1" x14ac:dyDescent="0.15">
      <c r="A439" s="3">
        <v>435</v>
      </c>
      <c r="B439" s="41" t="s">
        <v>1287</v>
      </c>
      <c r="C439" s="11">
        <v>3</v>
      </c>
      <c r="D439" s="11">
        <f t="shared" si="38"/>
        <v>6</v>
      </c>
      <c r="E439" s="40">
        <f t="shared" si="42"/>
        <v>6</v>
      </c>
      <c r="F439" s="40">
        <f t="shared" si="42"/>
        <v>6</v>
      </c>
      <c r="G439" s="40">
        <f t="shared" si="42"/>
        <v>6</v>
      </c>
      <c r="H439" s="40">
        <f t="shared" si="40"/>
        <v>3</v>
      </c>
      <c r="I439" s="40">
        <f t="shared" si="39"/>
        <v>30</v>
      </c>
      <c r="J439" s="24"/>
      <c r="K439" s="24"/>
    </row>
    <row r="440" spans="1:11" ht="18.600000000000001" customHeight="1" x14ac:dyDescent="0.15">
      <c r="A440" s="3">
        <v>436</v>
      </c>
      <c r="B440" s="41" t="s">
        <v>1288</v>
      </c>
      <c r="C440" s="11">
        <v>222</v>
      </c>
      <c r="D440" s="11">
        <f t="shared" si="38"/>
        <v>444</v>
      </c>
      <c r="E440" s="40">
        <f t="shared" si="42"/>
        <v>466</v>
      </c>
      <c r="F440" s="40">
        <f t="shared" si="42"/>
        <v>489</v>
      </c>
      <c r="G440" s="40">
        <f t="shared" si="42"/>
        <v>513</v>
      </c>
      <c r="H440" s="40">
        <f t="shared" si="40"/>
        <v>256.5</v>
      </c>
      <c r="I440" s="40">
        <f t="shared" si="39"/>
        <v>2390.5</v>
      </c>
      <c r="J440" s="24"/>
      <c r="K440" s="24"/>
    </row>
    <row r="441" spans="1:11" ht="18.600000000000001" customHeight="1" x14ac:dyDescent="0.15">
      <c r="A441" s="3">
        <v>437</v>
      </c>
      <c r="B441" s="41" t="s">
        <v>1289</v>
      </c>
      <c r="C441" s="11">
        <v>1</v>
      </c>
      <c r="D441" s="11">
        <f t="shared" si="38"/>
        <v>2</v>
      </c>
      <c r="E441" s="40">
        <f t="shared" si="42"/>
        <v>2</v>
      </c>
      <c r="F441" s="40">
        <f t="shared" si="42"/>
        <v>2</v>
      </c>
      <c r="G441" s="40">
        <f t="shared" si="42"/>
        <v>2</v>
      </c>
      <c r="H441" s="40">
        <f t="shared" si="40"/>
        <v>1</v>
      </c>
      <c r="I441" s="40">
        <f t="shared" si="39"/>
        <v>10</v>
      </c>
      <c r="J441" s="24"/>
      <c r="K441" s="24"/>
    </row>
    <row r="442" spans="1:11" ht="18.600000000000001" customHeight="1" x14ac:dyDescent="0.15">
      <c r="A442" s="3">
        <v>438</v>
      </c>
      <c r="B442" s="41" t="s">
        <v>1290</v>
      </c>
      <c r="C442" s="11">
        <v>1</v>
      </c>
      <c r="D442" s="11">
        <f t="shared" si="38"/>
        <v>2</v>
      </c>
      <c r="E442" s="40">
        <f t="shared" si="42"/>
        <v>2</v>
      </c>
      <c r="F442" s="40">
        <f t="shared" si="42"/>
        <v>2</v>
      </c>
      <c r="G442" s="40">
        <f t="shared" si="42"/>
        <v>2</v>
      </c>
      <c r="H442" s="40">
        <f t="shared" si="40"/>
        <v>1</v>
      </c>
      <c r="I442" s="40">
        <f t="shared" si="39"/>
        <v>10</v>
      </c>
      <c r="J442" s="24"/>
      <c r="K442" s="24"/>
    </row>
    <row r="443" spans="1:11" ht="18.600000000000001" customHeight="1" x14ac:dyDescent="0.15">
      <c r="A443" s="3">
        <v>439</v>
      </c>
      <c r="B443" s="41" t="s">
        <v>1291</v>
      </c>
      <c r="C443" s="11">
        <v>1</v>
      </c>
      <c r="D443" s="11">
        <f t="shared" si="38"/>
        <v>2</v>
      </c>
      <c r="E443" s="40">
        <f t="shared" ref="E443:G462" si="43">ROUNDDOWN(D443*1.05,0)</f>
        <v>2</v>
      </c>
      <c r="F443" s="40">
        <f t="shared" si="43"/>
        <v>2</v>
      </c>
      <c r="G443" s="40">
        <f t="shared" si="43"/>
        <v>2</v>
      </c>
      <c r="H443" s="40">
        <f t="shared" si="40"/>
        <v>1</v>
      </c>
      <c r="I443" s="40">
        <f t="shared" si="39"/>
        <v>10</v>
      </c>
      <c r="J443" s="24"/>
      <c r="K443" s="24"/>
    </row>
    <row r="444" spans="1:11" ht="18.600000000000001" customHeight="1" x14ac:dyDescent="0.15">
      <c r="A444" s="3">
        <v>440</v>
      </c>
      <c r="B444" s="41" t="s">
        <v>1292</v>
      </c>
      <c r="C444" s="11">
        <v>2</v>
      </c>
      <c r="D444" s="11">
        <f t="shared" si="38"/>
        <v>4</v>
      </c>
      <c r="E444" s="40">
        <f t="shared" si="43"/>
        <v>4</v>
      </c>
      <c r="F444" s="40">
        <f t="shared" si="43"/>
        <v>4</v>
      </c>
      <c r="G444" s="40">
        <f t="shared" si="43"/>
        <v>4</v>
      </c>
      <c r="H444" s="40">
        <f t="shared" si="40"/>
        <v>2</v>
      </c>
      <c r="I444" s="40">
        <f t="shared" si="39"/>
        <v>20</v>
      </c>
      <c r="J444" s="24"/>
      <c r="K444" s="24"/>
    </row>
    <row r="445" spans="1:11" ht="18.600000000000001" customHeight="1" x14ac:dyDescent="0.15">
      <c r="A445" s="3">
        <v>441</v>
      </c>
      <c r="B445" s="41" t="s">
        <v>1293</v>
      </c>
      <c r="C445" s="11">
        <v>1</v>
      </c>
      <c r="D445" s="11">
        <f t="shared" si="38"/>
        <v>2</v>
      </c>
      <c r="E445" s="40">
        <f t="shared" si="43"/>
        <v>2</v>
      </c>
      <c r="F445" s="40">
        <f t="shared" si="43"/>
        <v>2</v>
      </c>
      <c r="G445" s="40">
        <f t="shared" si="43"/>
        <v>2</v>
      </c>
      <c r="H445" s="40">
        <f t="shared" si="40"/>
        <v>1</v>
      </c>
      <c r="I445" s="40">
        <f t="shared" si="39"/>
        <v>10</v>
      </c>
      <c r="J445" s="25"/>
      <c r="K445" s="25"/>
    </row>
    <row r="446" spans="1:11" ht="18.600000000000001" customHeight="1" x14ac:dyDescent="0.15">
      <c r="A446" s="3">
        <v>442</v>
      </c>
      <c r="B446" s="41" t="s">
        <v>1294</v>
      </c>
      <c r="C446" s="11">
        <v>1</v>
      </c>
      <c r="D446" s="11">
        <f t="shared" si="38"/>
        <v>2</v>
      </c>
      <c r="E446" s="40">
        <f t="shared" si="43"/>
        <v>2</v>
      </c>
      <c r="F446" s="40">
        <f t="shared" si="43"/>
        <v>2</v>
      </c>
      <c r="G446" s="40">
        <f t="shared" si="43"/>
        <v>2</v>
      </c>
      <c r="H446" s="40">
        <f t="shared" si="40"/>
        <v>1</v>
      </c>
      <c r="I446" s="40">
        <f t="shared" si="39"/>
        <v>10</v>
      </c>
      <c r="J446" s="24"/>
      <c r="K446" s="29"/>
    </row>
    <row r="447" spans="1:11" ht="18.600000000000001" customHeight="1" x14ac:dyDescent="0.15">
      <c r="A447" s="3">
        <v>443</v>
      </c>
      <c r="B447" s="41" t="s">
        <v>1295</v>
      </c>
      <c r="C447" s="11">
        <v>1</v>
      </c>
      <c r="D447" s="11">
        <f t="shared" si="38"/>
        <v>2</v>
      </c>
      <c r="E447" s="40">
        <f t="shared" si="43"/>
        <v>2</v>
      </c>
      <c r="F447" s="40">
        <f t="shared" si="43"/>
        <v>2</v>
      </c>
      <c r="G447" s="40">
        <f t="shared" si="43"/>
        <v>2</v>
      </c>
      <c r="H447" s="40">
        <f t="shared" si="40"/>
        <v>1</v>
      </c>
      <c r="I447" s="40">
        <f t="shared" si="39"/>
        <v>10</v>
      </c>
      <c r="J447" s="24"/>
      <c r="K447" s="29"/>
    </row>
    <row r="448" spans="1:11" ht="18.600000000000001" customHeight="1" x14ac:dyDescent="0.15">
      <c r="A448" s="3">
        <v>444</v>
      </c>
      <c r="B448" s="41" t="s">
        <v>1296</v>
      </c>
      <c r="C448" s="11">
        <v>39</v>
      </c>
      <c r="D448" s="11">
        <f t="shared" si="38"/>
        <v>78</v>
      </c>
      <c r="E448" s="40">
        <f t="shared" si="43"/>
        <v>81</v>
      </c>
      <c r="F448" s="40">
        <f t="shared" si="43"/>
        <v>85</v>
      </c>
      <c r="G448" s="40">
        <f t="shared" si="43"/>
        <v>89</v>
      </c>
      <c r="H448" s="40">
        <f t="shared" si="40"/>
        <v>44.5</v>
      </c>
      <c r="I448" s="40">
        <f t="shared" si="39"/>
        <v>416.5</v>
      </c>
      <c r="J448" s="24"/>
      <c r="K448" s="29"/>
    </row>
    <row r="449" spans="1:11" ht="18.600000000000001" customHeight="1" x14ac:dyDescent="0.15">
      <c r="A449" s="3">
        <v>445</v>
      </c>
      <c r="B449" s="41" t="s">
        <v>1297</v>
      </c>
      <c r="C449" s="11">
        <v>1</v>
      </c>
      <c r="D449" s="11">
        <f t="shared" si="38"/>
        <v>2</v>
      </c>
      <c r="E449" s="40">
        <f t="shared" si="43"/>
        <v>2</v>
      </c>
      <c r="F449" s="40">
        <f t="shared" si="43"/>
        <v>2</v>
      </c>
      <c r="G449" s="40">
        <f t="shared" si="43"/>
        <v>2</v>
      </c>
      <c r="H449" s="40">
        <f t="shared" si="40"/>
        <v>1</v>
      </c>
      <c r="I449" s="40">
        <f t="shared" si="39"/>
        <v>10</v>
      </c>
      <c r="J449" s="24"/>
      <c r="K449" s="29"/>
    </row>
    <row r="450" spans="1:11" ht="18.600000000000001" customHeight="1" x14ac:dyDescent="0.15">
      <c r="A450" s="3">
        <v>446</v>
      </c>
      <c r="B450" s="41" t="s">
        <v>1298</v>
      </c>
      <c r="C450" s="11">
        <v>5</v>
      </c>
      <c r="D450" s="11">
        <f t="shared" si="38"/>
        <v>10</v>
      </c>
      <c r="E450" s="40">
        <f t="shared" si="43"/>
        <v>10</v>
      </c>
      <c r="F450" s="40">
        <f t="shared" si="43"/>
        <v>10</v>
      </c>
      <c r="G450" s="40">
        <f t="shared" si="43"/>
        <v>10</v>
      </c>
      <c r="H450" s="40">
        <f t="shared" si="40"/>
        <v>5</v>
      </c>
      <c r="I450" s="40">
        <f t="shared" si="39"/>
        <v>50</v>
      </c>
      <c r="J450" s="24"/>
      <c r="K450" s="29"/>
    </row>
    <row r="451" spans="1:11" ht="18.600000000000001" customHeight="1" x14ac:dyDescent="0.15">
      <c r="A451" s="3">
        <v>447</v>
      </c>
      <c r="B451" s="41" t="s">
        <v>1299</v>
      </c>
      <c r="C451" s="11">
        <v>1</v>
      </c>
      <c r="D451" s="11">
        <f t="shared" si="38"/>
        <v>2</v>
      </c>
      <c r="E451" s="40">
        <f t="shared" si="43"/>
        <v>2</v>
      </c>
      <c r="F451" s="40">
        <f t="shared" si="43"/>
        <v>2</v>
      </c>
      <c r="G451" s="40">
        <f t="shared" si="43"/>
        <v>2</v>
      </c>
      <c r="H451" s="40">
        <f t="shared" si="40"/>
        <v>1</v>
      </c>
      <c r="I451" s="40">
        <f t="shared" si="39"/>
        <v>10</v>
      </c>
      <c r="J451" s="24"/>
      <c r="K451" s="29"/>
    </row>
    <row r="452" spans="1:11" ht="18.600000000000001" customHeight="1" x14ac:dyDescent="0.15">
      <c r="A452" s="3">
        <v>448</v>
      </c>
      <c r="B452" s="41" t="s">
        <v>1300</v>
      </c>
      <c r="C452" s="11">
        <v>4</v>
      </c>
      <c r="D452" s="11">
        <f t="shared" si="38"/>
        <v>8</v>
      </c>
      <c r="E452" s="40">
        <f t="shared" si="43"/>
        <v>8</v>
      </c>
      <c r="F452" s="40">
        <f t="shared" si="43"/>
        <v>8</v>
      </c>
      <c r="G452" s="40">
        <f t="shared" si="43"/>
        <v>8</v>
      </c>
      <c r="H452" s="40">
        <f t="shared" si="40"/>
        <v>4</v>
      </c>
      <c r="I452" s="40">
        <f t="shared" si="39"/>
        <v>40</v>
      </c>
      <c r="J452" s="24"/>
      <c r="K452" s="29"/>
    </row>
    <row r="453" spans="1:11" ht="18.600000000000001" customHeight="1" x14ac:dyDescent="0.15">
      <c r="A453" s="3">
        <v>449</v>
      </c>
      <c r="B453" s="41" t="s">
        <v>1301</v>
      </c>
      <c r="C453" s="11">
        <v>2</v>
      </c>
      <c r="D453" s="11">
        <f t="shared" ref="D453:D516" si="44">ROUNDDOWN(C453*2,0)</f>
        <v>4</v>
      </c>
      <c r="E453" s="40">
        <f t="shared" si="43"/>
        <v>4</v>
      </c>
      <c r="F453" s="40">
        <f t="shared" si="43"/>
        <v>4</v>
      </c>
      <c r="G453" s="40">
        <f t="shared" si="43"/>
        <v>4</v>
      </c>
      <c r="H453" s="40">
        <f t="shared" si="40"/>
        <v>2</v>
      </c>
      <c r="I453" s="40">
        <f t="shared" ref="I453:I516" si="45">SUM(C453:H453)</f>
        <v>20</v>
      </c>
      <c r="J453" s="24"/>
      <c r="K453" s="29"/>
    </row>
    <row r="454" spans="1:11" ht="18.600000000000001" customHeight="1" x14ac:dyDescent="0.15">
      <c r="A454" s="3">
        <v>450</v>
      </c>
      <c r="B454" s="41" t="s">
        <v>1302</v>
      </c>
      <c r="C454" s="11">
        <v>24</v>
      </c>
      <c r="D454" s="11">
        <f t="shared" si="44"/>
        <v>48</v>
      </c>
      <c r="E454" s="40">
        <f t="shared" si="43"/>
        <v>50</v>
      </c>
      <c r="F454" s="40">
        <f t="shared" si="43"/>
        <v>52</v>
      </c>
      <c r="G454" s="40">
        <f t="shared" si="43"/>
        <v>54</v>
      </c>
      <c r="H454" s="40">
        <f t="shared" ref="H454:H517" si="46">G454/2</f>
        <v>27</v>
      </c>
      <c r="I454" s="40">
        <f t="shared" si="45"/>
        <v>255</v>
      </c>
      <c r="J454" s="24"/>
      <c r="K454" s="29"/>
    </row>
    <row r="455" spans="1:11" ht="18.600000000000001" customHeight="1" x14ac:dyDescent="0.15">
      <c r="A455" s="3">
        <v>451</v>
      </c>
      <c r="B455" s="41" t="s">
        <v>1303</v>
      </c>
      <c r="C455" s="11">
        <v>1</v>
      </c>
      <c r="D455" s="11">
        <f t="shared" si="44"/>
        <v>2</v>
      </c>
      <c r="E455" s="40">
        <f t="shared" si="43"/>
        <v>2</v>
      </c>
      <c r="F455" s="40">
        <f t="shared" si="43"/>
        <v>2</v>
      </c>
      <c r="G455" s="40">
        <f t="shared" si="43"/>
        <v>2</v>
      </c>
      <c r="H455" s="40">
        <f t="shared" si="46"/>
        <v>1</v>
      </c>
      <c r="I455" s="40">
        <f t="shared" si="45"/>
        <v>10</v>
      </c>
      <c r="J455" s="24"/>
      <c r="K455" s="29"/>
    </row>
    <row r="456" spans="1:11" ht="18.600000000000001" customHeight="1" x14ac:dyDescent="0.15">
      <c r="A456" s="3">
        <v>452</v>
      </c>
      <c r="B456" s="41" t="s">
        <v>1304</v>
      </c>
      <c r="C456" s="11">
        <v>3</v>
      </c>
      <c r="D456" s="11">
        <f t="shared" si="44"/>
        <v>6</v>
      </c>
      <c r="E456" s="40">
        <f t="shared" si="43"/>
        <v>6</v>
      </c>
      <c r="F456" s="40">
        <f t="shared" si="43"/>
        <v>6</v>
      </c>
      <c r="G456" s="40">
        <f t="shared" si="43"/>
        <v>6</v>
      </c>
      <c r="H456" s="40">
        <f t="shared" si="46"/>
        <v>3</v>
      </c>
      <c r="I456" s="40">
        <f t="shared" si="45"/>
        <v>30</v>
      </c>
      <c r="J456" s="24"/>
      <c r="K456" s="29"/>
    </row>
    <row r="457" spans="1:11" ht="18.600000000000001" customHeight="1" x14ac:dyDescent="0.15">
      <c r="A457" s="3">
        <v>453</v>
      </c>
      <c r="B457" s="41" t="s">
        <v>1305</v>
      </c>
      <c r="C457" s="11">
        <v>7</v>
      </c>
      <c r="D457" s="11">
        <f t="shared" si="44"/>
        <v>14</v>
      </c>
      <c r="E457" s="40">
        <f t="shared" si="43"/>
        <v>14</v>
      </c>
      <c r="F457" s="40">
        <f t="shared" si="43"/>
        <v>14</v>
      </c>
      <c r="G457" s="40">
        <f t="shared" si="43"/>
        <v>14</v>
      </c>
      <c r="H457" s="40">
        <f t="shared" si="46"/>
        <v>7</v>
      </c>
      <c r="I457" s="40">
        <f t="shared" si="45"/>
        <v>70</v>
      </c>
      <c r="J457" s="24"/>
      <c r="K457" s="29"/>
    </row>
    <row r="458" spans="1:11" ht="18.600000000000001" customHeight="1" x14ac:dyDescent="0.15">
      <c r="A458" s="3">
        <v>454</v>
      </c>
      <c r="B458" s="41" t="s">
        <v>1306</v>
      </c>
      <c r="C458" s="11">
        <v>1</v>
      </c>
      <c r="D458" s="11">
        <f t="shared" si="44"/>
        <v>2</v>
      </c>
      <c r="E458" s="40">
        <f t="shared" si="43"/>
        <v>2</v>
      </c>
      <c r="F458" s="40">
        <f t="shared" si="43"/>
        <v>2</v>
      </c>
      <c r="G458" s="40">
        <f t="shared" si="43"/>
        <v>2</v>
      </c>
      <c r="H458" s="40">
        <f t="shared" si="46"/>
        <v>1</v>
      </c>
      <c r="I458" s="40">
        <f t="shared" si="45"/>
        <v>10</v>
      </c>
      <c r="J458" s="24"/>
      <c r="K458" s="29"/>
    </row>
    <row r="459" spans="1:11" ht="18.600000000000001" customHeight="1" x14ac:dyDescent="0.15">
      <c r="A459" s="3">
        <v>455</v>
      </c>
      <c r="B459" s="41" t="s">
        <v>1307</v>
      </c>
      <c r="C459" s="11">
        <v>3</v>
      </c>
      <c r="D459" s="11">
        <f t="shared" si="44"/>
        <v>6</v>
      </c>
      <c r="E459" s="40">
        <f t="shared" si="43"/>
        <v>6</v>
      </c>
      <c r="F459" s="40">
        <f t="shared" si="43"/>
        <v>6</v>
      </c>
      <c r="G459" s="40">
        <f t="shared" si="43"/>
        <v>6</v>
      </c>
      <c r="H459" s="40">
        <f t="shared" si="46"/>
        <v>3</v>
      </c>
      <c r="I459" s="40">
        <f t="shared" si="45"/>
        <v>30</v>
      </c>
      <c r="J459" s="24"/>
      <c r="K459" s="29"/>
    </row>
    <row r="460" spans="1:11" ht="18.600000000000001" customHeight="1" x14ac:dyDescent="0.15">
      <c r="A460" s="3">
        <v>456</v>
      </c>
      <c r="B460" s="41" t="s">
        <v>1308</v>
      </c>
      <c r="C460" s="11">
        <v>2</v>
      </c>
      <c r="D460" s="11">
        <f t="shared" si="44"/>
        <v>4</v>
      </c>
      <c r="E460" s="40">
        <f t="shared" si="43"/>
        <v>4</v>
      </c>
      <c r="F460" s="40">
        <f t="shared" si="43"/>
        <v>4</v>
      </c>
      <c r="G460" s="40">
        <f t="shared" si="43"/>
        <v>4</v>
      </c>
      <c r="H460" s="40">
        <f t="shared" si="46"/>
        <v>2</v>
      </c>
      <c r="I460" s="40">
        <f t="shared" si="45"/>
        <v>20</v>
      </c>
      <c r="J460" s="24"/>
      <c r="K460" s="29"/>
    </row>
    <row r="461" spans="1:11" ht="18.600000000000001" customHeight="1" x14ac:dyDescent="0.15">
      <c r="A461" s="3">
        <v>457</v>
      </c>
      <c r="B461" s="41" t="s">
        <v>1309</v>
      </c>
      <c r="C461" s="11">
        <v>1</v>
      </c>
      <c r="D461" s="11">
        <f t="shared" si="44"/>
        <v>2</v>
      </c>
      <c r="E461" s="40">
        <f t="shared" si="43"/>
        <v>2</v>
      </c>
      <c r="F461" s="40">
        <f t="shared" si="43"/>
        <v>2</v>
      </c>
      <c r="G461" s="40">
        <f t="shared" si="43"/>
        <v>2</v>
      </c>
      <c r="H461" s="40">
        <f t="shared" si="46"/>
        <v>1</v>
      </c>
      <c r="I461" s="40">
        <f t="shared" si="45"/>
        <v>10</v>
      </c>
      <c r="J461" s="24"/>
      <c r="K461" s="29"/>
    </row>
    <row r="462" spans="1:11" ht="18.600000000000001" customHeight="1" x14ac:dyDescent="0.15">
      <c r="A462" s="3">
        <v>458</v>
      </c>
      <c r="B462" s="41" t="s">
        <v>1310</v>
      </c>
      <c r="C462" s="11">
        <v>1</v>
      </c>
      <c r="D462" s="11">
        <f t="shared" si="44"/>
        <v>2</v>
      </c>
      <c r="E462" s="40">
        <f t="shared" si="43"/>
        <v>2</v>
      </c>
      <c r="F462" s="40">
        <f t="shared" si="43"/>
        <v>2</v>
      </c>
      <c r="G462" s="40">
        <f t="shared" si="43"/>
        <v>2</v>
      </c>
      <c r="H462" s="40">
        <f t="shared" si="46"/>
        <v>1</v>
      </c>
      <c r="I462" s="40">
        <f t="shared" si="45"/>
        <v>10</v>
      </c>
      <c r="J462" s="24"/>
      <c r="K462" s="29"/>
    </row>
    <row r="463" spans="1:11" ht="18.600000000000001" customHeight="1" x14ac:dyDescent="0.15">
      <c r="A463" s="3">
        <v>459</v>
      </c>
      <c r="B463" s="41" t="s">
        <v>1311</v>
      </c>
      <c r="C463" s="11">
        <v>8</v>
      </c>
      <c r="D463" s="11">
        <f t="shared" si="44"/>
        <v>16</v>
      </c>
      <c r="E463" s="40">
        <f t="shared" ref="E463:G482" si="47">ROUNDDOWN(D463*1.05,0)</f>
        <v>16</v>
      </c>
      <c r="F463" s="40">
        <f t="shared" si="47"/>
        <v>16</v>
      </c>
      <c r="G463" s="40">
        <f t="shared" si="47"/>
        <v>16</v>
      </c>
      <c r="H463" s="40">
        <f t="shared" si="46"/>
        <v>8</v>
      </c>
      <c r="I463" s="40">
        <f t="shared" si="45"/>
        <v>80</v>
      </c>
      <c r="J463" s="24"/>
      <c r="K463" s="29"/>
    </row>
    <row r="464" spans="1:11" ht="18.600000000000001" customHeight="1" x14ac:dyDescent="0.15">
      <c r="A464" s="3">
        <v>460</v>
      </c>
      <c r="B464" s="41" t="s">
        <v>1312</v>
      </c>
      <c r="C464" s="11">
        <v>1</v>
      </c>
      <c r="D464" s="11">
        <f t="shared" si="44"/>
        <v>2</v>
      </c>
      <c r="E464" s="40">
        <f t="shared" si="47"/>
        <v>2</v>
      </c>
      <c r="F464" s="40">
        <f t="shared" si="47"/>
        <v>2</v>
      </c>
      <c r="G464" s="40">
        <f t="shared" si="47"/>
        <v>2</v>
      </c>
      <c r="H464" s="40">
        <f t="shared" si="46"/>
        <v>1</v>
      </c>
      <c r="I464" s="40">
        <f t="shared" si="45"/>
        <v>10</v>
      </c>
      <c r="J464" s="24"/>
      <c r="K464" s="29"/>
    </row>
    <row r="465" spans="1:11" ht="18.600000000000001" customHeight="1" x14ac:dyDescent="0.15">
      <c r="A465" s="3">
        <v>461</v>
      </c>
      <c r="B465" s="41" t="s">
        <v>1313</v>
      </c>
      <c r="C465" s="11">
        <v>1</v>
      </c>
      <c r="D465" s="11">
        <f t="shared" si="44"/>
        <v>2</v>
      </c>
      <c r="E465" s="40">
        <f t="shared" si="47"/>
        <v>2</v>
      </c>
      <c r="F465" s="40">
        <f t="shared" si="47"/>
        <v>2</v>
      </c>
      <c r="G465" s="40">
        <f t="shared" si="47"/>
        <v>2</v>
      </c>
      <c r="H465" s="40">
        <f t="shared" si="46"/>
        <v>1</v>
      </c>
      <c r="I465" s="40">
        <f t="shared" si="45"/>
        <v>10</v>
      </c>
      <c r="J465" s="24"/>
      <c r="K465" s="29"/>
    </row>
    <row r="466" spans="1:11" ht="18.600000000000001" customHeight="1" x14ac:dyDescent="0.15">
      <c r="A466" s="3">
        <v>462</v>
      </c>
      <c r="B466" s="41" t="s">
        <v>1314</v>
      </c>
      <c r="C466" s="11">
        <v>5</v>
      </c>
      <c r="D466" s="11">
        <f t="shared" si="44"/>
        <v>10</v>
      </c>
      <c r="E466" s="40">
        <f t="shared" si="47"/>
        <v>10</v>
      </c>
      <c r="F466" s="40">
        <f t="shared" si="47"/>
        <v>10</v>
      </c>
      <c r="G466" s="40">
        <f t="shared" si="47"/>
        <v>10</v>
      </c>
      <c r="H466" s="40">
        <f t="shared" si="46"/>
        <v>5</v>
      </c>
      <c r="I466" s="40">
        <f t="shared" si="45"/>
        <v>50</v>
      </c>
      <c r="J466" s="24"/>
      <c r="K466" s="29"/>
    </row>
    <row r="467" spans="1:11" ht="18.600000000000001" customHeight="1" x14ac:dyDescent="0.15">
      <c r="A467" s="3">
        <v>463</v>
      </c>
      <c r="B467" s="41" t="s">
        <v>1315</v>
      </c>
      <c r="C467" s="11">
        <v>1</v>
      </c>
      <c r="D467" s="11">
        <f t="shared" si="44"/>
        <v>2</v>
      </c>
      <c r="E467" s="40">
        <f t="shared" si="47"/>
        <v>2</v>
      </c>
      <c r="F467" s="40">
        <f t="shared" si="47"/>
        <v>2</v>
      </c>
      <c r="G467" s="40">
        <f t="shared" si="47"/>
        <v>2</v>
      </c>
      <c r="H467" s="40">
        <f t="shared" si="46"/>
        <v>1</v>
      </c>
      <c r="I467" s="40">
        <f t="shared" si="45"/>
        <v>10</v>
      </c>
      <c r="J467" s="24"/>
      <c r="K467" s="29"/>
    </row>
    <row r="468" spans="1:11" ht="18.600000000000001" customHeight="1" x14ac:dyDescent="0.15">
      <c r="A468" s="3">
        <v>464</v>
      </c>
      <c r="B468" s="41" t="s">
        <v>1316</v>
      </c>
      <c r="C468" s="11">
        <v>14</v>
      </c>
      <c r="D468" s="11">
        <f t="shared" si="44"/>
        <v>28</v>
      </c>
      <c r="E468" s="40">
        <f t="shared" si="47"/>
        <v>29</v>
      </c>
      <c r="F468" s="40">
        <f t="shared" si="47"/>
        <v>30</v>
      </c>
      <c r="G468" s="40">
        <f t="shared" si="47"/>
        <v>31</v>
      </c>
      <c r="H468" s="40">
        <f t="shared" si="46"/>
        <v>15.5</v>
      </c>
      <c r="I468" s="40">
        <f t="shared" si="45"/>
        <v>147.5</v>
      </c>
      <c r="J468" s="24"/>
      <c r="K468" s="29"/>
    </row>
    <row r="469" spans="1:11" ht="18.600000000000001" customHeight="1" x14ac:dyDescent="0.15">
      <c r="A469" s="3">
        <v>465</v>
      </c>
      <c r="B469" s="41" t="s">
        <v>1317</v>
      </c>
      <c r="C469" s="11">
        <v>1</v>
      </c>
      <c r="D469" s="11">
        <f t="shared" si="44"/>
        <v>2</v>
      </c>
      <c r="E469" s="40">
        <f t="shared" si="47"/>
        <v>2</v>
      </c>
      <c r="F469" s="40">
        <f t="shared" si="47"/>
        <v>2</v>
      </c>
      <c r="G469" s="40">
        <f t="shared" si="47"/>
        <v>2</v>
      </c>
      <c r="H469" s="40">
        <f t="shared" si="46"/>
        <v>1</v>
      </c>
      <c r="I469" s="40">
        <f t="shared" si="45"/>
        <v>10</v>
      </c>
      <c r="J469" s="24"/>
      <c r="K469" s="29"/>
    </row>
    <row r="470" spans="1:11" ht="18.600000000000001" customHeight="1" x14ac:dyDescent="0.15">
      <c r="A470" s="3">
        <v>466</v>
      </c>
      <c r="B470" s="41" t="s">
        <v>1318</v>
      </c>
      <c r="C470" s="11">
        <v>1</v>
      </c>
      <c r="D470" s="11">
        <f t="shared" si="44"/>
        <v>2</v>
      </c>
      <c r="E470" s="40">
        <f t="shared" si="47"/>
        <v>2</v>
      </c>
      <c r="F470" s="40">
        <f t="shared" si="47"/>
        <v>2</v>
      </c>
      <c r="G470" s="40">
        <f t="shared" si="47"/>
        <v>2</v>
      </c>
      <c r="H470" s="40">
        <f t="shared" si="46"/>
        <v>1</v>
      </c>
      <c r="I470" s="40">
        <f t="shared" si="45"/>
        <v>10</v>
      </c>
      <c r="J470" s="24"/>
      <c r="K470" s="29"/>
    </row>
    <row r="471" spans="1:11" ht="18.600000000000001" customHeight="1" x14ac:dyDescent="0.15">
      <c r="A471" s="3">
        <v>467</v>
      </c>
      <c r="B471" s="41" t="s">
        <v>1319</v>
      </c>
      <c r="C471" s="11">
        <v>1</v>
      </c>
      <c r="D471" s="11">
        <f t="shared" si="44"/>
        <v>2</v>
      </c>
      <c r="E471" s="40">
        <f t="shared" si="47"/>
        <v>2</v>
      </c>
      <c r="F471" s="40">
        <f t="shared" si="47"/>
        <v>2</v>
      </c>
      <c r="G471" s="40">
        <f t="shared" si="47"/>
        <v>2</v>
      </c>
      <c r="H471" s="40">
        <f t="shared" si="46"/>
        <v>1</v>
      </c>
      <c r="I471" s="40">
        <f t="shared" si="45"/>
        <v>10</v>
      </c>
      <c r="J471" s="24"/>
      <c r="K471" s="29"/>
    </row>
    <row r="472" spans="1:11" ht="18.600000000000001" customHeight="1" x14ac:dyDescent="0.15">
      <c r="A472" s="3">
        <v>468</v>
      </c>
      <c r="B472" s="41" t="s">
        <v>1320</v>
      </c>
      <c r="C472" s="11">
        <v>23</v>
      </c>
      <c r="D472" s="11">
        <f t="shared" si="44"/>
        <v>46</v>
      </c>
      <c r="E472" s="40">
        <f t="shared" si="47"/>
        <v>48</v>
      </c>
      <c r="F472" s="40">
        <f t="shared" si="47"/>
        <v>50</v>
      </c>
      <c r="G472" s="40">
        <f t="shared" si="47"/>
        <v>52</v>
      </c>
      <c r="H472" s="40">
        <f t="shared" si="46"/>
        <v>26</v>
      </c>
      <c r="I472" s="40">
        <f t="shared" si="45"/>
        <v>245</v>
      </c>
      <c r="J472" s="24"/>
      <c r="K472" s="29"/>
    </row>
    <row r="473" spans="1:11" ht="18.600000000000001" customHeight="1" x14ac:dyDescent="0.15">
      <c r="A473" s="3">
        <v>469</v>
      </c>
      <c r="B473" s="41" t="s">
        <v>1321</v>
      </c>
      <c r="C473" s="11">
        <v>12</v>
      </c>
      <c r="D473" s="11">
        <f t="shared" si="44"/>
        <v>24</v>
      </c>
      <c r="E473" s="40">
        <f t="shared" si="47"/>
        <v>25</v>
      </c>
      <c r="F473" s="40">
        <f t="shared" si="47"/>
        <v>26</v>
      </c>
      <c r="G473" s="40">
        <f t="shared" si="47"/>
        <v>27</v>
      </c>
      <c r="H473" s="40">
        <f t="shared" si="46"/>
        <v>13.5</v>
      </c>
      <c r="I473" s="40">
        <f t="shared" si="45"/>
        <v>127.5</v>
      </c>
      <c r="J473" s="24"/>
      <c r="K473" s="29"/>
    </row>
    <row r="474" spans="1:11" ht="18.600000000000001" customHeight="1" x14ac:dyDescent="0.15">
      <c r="A474" s="3">
        <v>470</v>
      </c>
      <c r="B474" s="41" t="s">
        <v>1322</v>
      </c>
      <c r="C474" s="11">
        <v>2</v>
      </c>
      <c r="D474" s="11">
        <f t="shared" si="44"/>
        <v>4</v>
      </c>
      <c r="E474" s="40">
        <f t="shared" si="47"/>
        <v>4</v>
      </c>
      <c r="F474" s="40">
        <f t="shared" si="47"/>
        <v>4</v>
      </c>
      <c r="G474" s="40">
        <f t="shared" si="47"/>
        <v>4</v>
      </c>
      <c r="H474" s="40">
        <f t="shared" si="46"/>
        <v>2</v>
      </c>
      <c r="I474" s="40">
        <f t="shared" si="45"/>
        <v>20</v>
      </c>
      <c r="J474" s="24"/>
      <c r="K474" s="29"/>
    </row>
    <row r="475" spans="1:11" ht="18.600000000000001" customHeight="1" x14ac:dyDescent="0.15">
      <c r="A475" s="3">
        <v>471</v>
      </c>
      <c r="B475" s="41" t="s">
        <v>1323</v>
      </c>
      <c r="C475" s="11">
        <v>1</v>
      </c>
      <c r="D475" s="11">
        <f t="shared" si="44"/>
        <v>2</v>
      </c>
      <c r="E475" s="40">
        <f t="shared" si="47"/>
        <v>2</v>
      </c>
      <c r="F475" s="40">
        <f t="shared" si="47"/>
        <v>2</v>
      </c>
      <c r="G475" s="40">
        <f t="shared" si="47"/>
        <v>2</v>
      </c>
      <c r="H475" s="40">
        <f t="shared" si="46"/>
        <v>1</v>
      </c>
      <c r="I475" s="40">
        <f t="shared" si="45"/>
        <v>10</v>
      </c>
      <c r="J475" s="24"/>
      <c r="K475" s="29"/>
    </row>
    <row r="476" spans="1:11" ht="18.600000000000001" customHeight="1" x14ac:dyDescent="0.15">
      <c r="A476" s="3">
        <v>472</v>
      </c>
      <c r="B476" s="41" t="s">
        <v>1324</v>
      </c>
      <c r="C476" s="11">
        <v>15</v>
      </c>
      <c r="D476" s="11">
        <f t="shared" si="44"/>
        <v>30</v>
      </c>
      <c r="E476" s="40">
        <f t="shared" si="47"/>
        <v>31</v>
      </c>
      <c r="F476" s="40">
        <f t="shared" si="47"/>
        <v>32</v>
      </c>
      <c r="G476" s="40">
        <f t="shared" si="47"/>
        <v>33</v>
      </c>
      <c r="H476" s="40">
        <f t="shared" si="46"/>
        <v>16.5</v>
      </c>
      <c r="I476" s="40">
        <f t="shared" si="45"/>
        <v>157.5</v>
      </c>
      <c r="J476" s="24"/>
      <c r="K476" s="29"/>
    </row>
    <row r="477" spans="1:11" ht="18.600000000000001" customHeight="1" x14ac:dyDescent="0.15">
      <c r="A477" s="3">
        <v>473</v>
      </c>
      <c r="B477" s="41" t="s">
        <v>1325</v>
      </c>
      <c r="C477" s="11">
        <v>29</v>
      </c>
      <c r="D477" s="11">
        <f t="shared" si="44"/>
        <v>58</v>
      </c>
      <c r="E477" s="40">
        <f t="shared" si="47"/>
        <v>60</v>
      </c>
      <c r="F477" s="40">
        <f t="shared" si="47"/>
        <v>63</v>
      </c>
      <c r="G477" s="40">
        <f t="shared" si="47"/>
        <v>66</v>
      </c>
      <c r="H477" s="40">
        <f t="shared" si="46"/>
        <v>33</v>
      </c>
      <c r="I477" s="40">
        <f t="shared" si="45"/>
        <v>309</v>
      </c>
      <c r="J477" s="24"/>
      <c r="K477" s="29"/>
    </row>
    <row r="478" spans="1:11" ht="18.600000000000001" customHeight="1" x14ac:dyDescent="0.15">
      <c r="A478" s="3">
        <v>474</v>
      </c>
      <c r="B478" s="41" t="s">
        <v>1326</v>
      </c>
      <c r="C478" s="11">
        <v>16</v>
      </c>
      <c r="D478" s="11">
        <f t="shared" si="44"/>
        <v>32</v>
      </c>
      <c r="E478" s="40">
        <f t="shared" si="47"/>
        <v>33</v>
      </c>
      <c r="F478" s="40">
        <f t="shared" si="47"/>
        <v>34</v>
      </c>
      <c r="G478" s="40">
        <f t="shared" si="47"/>
        <v>35</v>
      </c>
      <c r="H478" s="40">
        <f t="shared" si="46"/>
        <v>17.5</v>
      </c>
      <c r="I478" s="40">
        <f t="shared" si="45"/>
        <v>167.5</v>
      </c>
      <c r="J478" s="24"/>
      <c r="K478" s="29"/>
    </row>
    <row r="479" spans="1:11" ht="18.600000000000001" customHeight="1" x14ac:dyDescent="0.15">
      <c r="A479" s="3">
        <v>475</v>
      </c>
      <c r="B479" s="41" t="s">
        <v>1327</v>
      </c>
      <c r="C479" s="11">
        <v>120</v>
      </c>
      <c r="D479" s="11">
        <f t="shared" si="44"/>
        <v>240</v>
      </c>
      <c r="E479" s="40">
        <f t="shared" si="47"/>
        <v>252</v>
      </c>
      <c r="F479" s="40">
        <f t="shared" si="47"/>
        <v>264</v>
      </c>
      <c r="G479" s="40">
        <f t="shared" si="47"/>
        <v>277</v>
      </c>
      <c r="H479" s="40">
        <f t="shared" si="46"/>
        <v>138.5</v>
      </c>
      <c r="I479" s="40">
        <f t="shared" si="45"/>
        <v>1291.5</v>
      </c>
      <c r="J479" s="24"/>
      <c r="K479" s="29"/>
    </row>
    <row r="480" spans="1:11" ht="18.600000000000001" customHeight="1" x14ac:dyDescent="0.15">
      <c r="A480" s="3">
        <v>476</v>
      </c>
      <c r="B480" s="41" t="s">
        <v>1328</v>
      </c>
      <c r="C480" s="11">
        <v>1</v>
      </c>
      <c r="D480" s="11">
        <f t="shared" si="44"/>
        <v>2</v>
      </c>
      <c r="E480" s="40">
        <f t="shared" si="47"/>
        <v>2</v>
      </c>
      <c r="F480" s="40">
        <f t="shared" si="47"/>
        <v>2</v>
      </c>
      <c r="G480" s="40">
        <f t="shared" si="47"/>
        <v>2</v>
      </c>
      <c r="H480" s="40">
        <f t="shared" si="46"/>
        <v>1</v>
      </c>
      <c r="I480" s="40">
        <f t="shared" si="45"/>
        <v>10</v>
      </c>
      <c r="J480" s="24"/>
      <c r="K480" s="29"/>
    </row>
    <row r="481" spans="1:11" ht="18.600000000000001" customHeight="1" x14ac:dyDescent="0.15">
      <c r="A481" s="3">
        <v>477</v>
      </c>
      <c r="B481" s="41" t="s">
        <v>1329</v>
      </c>
      <c r="C481" s="11">
        <v>22</v>
      </c>
      <c r="D481" s="11">
        <f t="shared" si="44"/>
        <v>44</v>
      </c>
      <c r="E481" s="40">
        <f t="shared" si="47"/>
        <v>46</v>
      </c>
      <c r="F481" s="40">
        <f t="shared" si="47"/>
        <v>48</v>
      </c>
      <c r="G481" s="40">
        <f t="shared" si="47"/>
        <v>50</v>
      </c>
      <c r="H481" s="40">
        <f t="shared" si="46"/>
        <v>25</v>
      </c>
      <c r="I481" s="40">
        <f t="shared" si="45"/>
        <v>235</v>
      </c>
      <c r="J481" s="24"/>
      <c r="K481" s="29"/>
    </row>
    <row r="482" spans="1:11" ht="18.600000000000001" customHeight="1" x14ac:dyDescent="0.15">
      <c r="A482" s="3">
        <v>478</v>
      </c>
      <c r="B482" s="41" t="s">
        <v>1330</v>
      </c>
      <c r="C482" s="11">
        <v>141</v>
      </c>
      <c r="D482" s="11">
        <f t="shared" si="44"/>
        <v>282</v>
      </c>
      <c r="E482" s="40">
        <f t="shared" si="47"/>
        <v>296</v>
      </c>
      <c r="F482" s="40">
        <f t="shared" si="47"/>
        <v>310</v>
      </c>
      <c r="G482" s="40">
        <f t="shared" si="47"/>
        <v>325</v>
      </c>
      <c r="H482" s="40">
        <f t="shared" si="46"/>
        <v>162.5</v>
      </c>
      <c r="I482" s="40">
        <f t="shared" si="45"/>
        <v>1516.5</v>
      </c>
      <c r="J482" s="24"/>
      <c r="K482" s="29"/>
    </row>
    <row r="483" spans="1:11" ht="18.600000000000001" customHeight="1" x14ac:dyDescent="0.15">
      <c r="A483" s="3">
        <v>479</v>
      </c>
      <c r="B483" s="41" t="s">
        <v>1331</v>
      </c>
      <c r="C483" s="11">
        <v>60</v>
      </c>
      <c r="D483" s="11">
        <f t="shared" si="44"/>
        <v>120</v>
      </c>
      <c r="E483" s="40">
        <f t="shared" ref="E483:G502" si="48">ROUNDDOWN(D483*1.05,0)</f>
        <v>126</v>
      </c>
      <c r="F483" s="40">
        <f t="shared" si="48"/>
        <v>132</v>
      </c>
      <c r="G483" s="40">
        <f t="shared" si="48"/>
        <v>138</v>
      </c>
      <c r="H483" s="40">
        <f t="shared" si="46"/>
        <v>69</v>
      </c>
      <c r="I483" s="40">
        <f t="shared" si="45"/>
        <v>645</v>
      </c>
      <c r="J483" s="24"/>
      <c r="K483" s="29"/>
    </row>
    <row r="484" spans="1:11" ht="18.600000000000001" customHeight="1" x14ac:dyDescent="0.15">
      <c r="A484" s="3">
        <v>480</v>
      </c>
      <c r="B484" s="41" t="s">
        <v>1332</v>
      </c>
      <c r="C484" s="11">
        <v>54</v>
      </c>
      <c r="D484" s="11">
        <f t="shared" si="44"/>
        <v>108</v>
      </c>
      <c r="E484" s="40">
        <f t="shared" si="48"/>
        <v>113</v>
      </c>
      <c r="F484" s="40">
        <f t="shared" si="48"/>
        <v>118</v>
      </c>
      <c r="G484" s="40">
        <f t="shared" si="48"/>
        <v>123</v>
      </c>
      <c r="H484" s="40">
        <f t="shared" si="46"/>
        <v>61.5</v>
      </c>
      <c r="I484" s="40">
        <f t="shared" si="45"/>
        <v>577.5</v>
      </c>
      <c r="J484" s="24"/>
      <c r="K484" s="29"/>
    </row>
    <row r="485" spans="1:11" ht="18.600000000000001" customHeight="1" x14ac:dyDescent="0.15">
      <c r="A485" s="3">
        <v>481</v>
      </c>
      <c r="B485" s="41" t="s">
        <v>1333</v>
      </c>
      <c r="C485" s="11">
        <v>100</v>
      </c>
      <c r="D485" s="11">
        <f t="shared" si="44"/>
        <v>200</v>
      </c>
      <c r="E485" s="40">
        <f t="shared" si="48"/>
        <v>210</v>
      </c>
      <c r="F485" s="40">
        <f t="shared" si="48"/>
        <v>220</v>
      </c>
      <c r="G485" s="40">
        <f t="shared" si="48"/>
        <v>231</v>
      </c>
      <c r="H485" s="40">
        <f t="shared" si="46"/>
        <v>115.5</v>
      </c>
      <c r="I485" s="40">
        <f t="shared" si="45"/>
        <v>1076.5</v>
      </c>
      <c r="J485" s="24"/>
      <c r="K485" s="29"/>
    </row>
    <row r="486" spans="1:11" ht="18.600000000000001" customHeight="1" x14ac:dyDescent="0.15">
      <c r="A486" s="3">
        <v>482</v>
      </c>
      <c r="B486" s="41" t="s">
        <v>1334</v>
      </c>
      <c r="C486" s="11">
        <v>79</v>
      </c>
      <c r="D486" s="11">
        <f t="shared" si="44"/>
        <v>158</v>
      </c>
      <c r="E486" s="40">
        <f t="shared" si="48"/>
        <v>165</v>
      </c>
      <c r="F486" s="40">
        <f t="shared" si="48"/>
        <v>173</v>
      </c>
      <c r="G486" s="40">
        <f t="shared" si="48"/>
        <v>181</v>
      </c>
      <c r="H486" s="40">
        <f t="shared" si="46"/>
        <v>90.5</v>
      </c>
      <c r="I486" s="40">
        <f t="shared" si="45"/>
        <v>846.5</v>
      </c>
      <c r="J486" s="24"/>
      <c r="K486" s="29"/>
    </row>
    <row r="487" spans="1:11" ht="18.600000000000001" customHeight="1" x14ac:dyDescent="0.15">
      <c r="A487" s="3">
        <v>483</v>
      </c>
      <c r="B487" s="41" t="s">
        <v>1335</v>
      </c>
      <c r="C487" s="11">
        <v>61</v>
      </c>
      <c r="D487" s="11">
        <f t="shared" si="44"/>
        <v>122</v>
      </c>
      <c r="E487" s="40">
        <f t="shared" si="48"/>
        <v>128</v>
      </c>
      <c r="F487" s="40">
        <f t="shared" si="48"/>
        <v>134</v>
      </c>
      <c r="G487" s="40">
        <f t="shared" si="48"/>
        <v>140</v>
      </c>
      <c r="H487" s="40">
        <f t="shared" si="46"/>
        <v>70</v>
      </c>
      <c r="I487" s="40">
        <f t="shared" si="45"/>
        <v>655</v>
      </c>
      <c r="J487" s="24"/>
      <c r="K487" s="29"/>
    </row>
    <row r="488" spans="1:11" ht="18.600000000000001" customHeight="1" x14ac:dyDescent="0.15">
      <c r="A488" s="3">
        <v>484</v>
      </c>
      <c r="B488" s="41" t="s">
        <v>1336</v>
      </c>
      <c r="C488" s="11">
        <v>80</v>
      </c>
      <c r="D488" s="11">
        <f t="shared" si="44"/>
        <v>160</v>
      </c>
      <c r="E488" s="40">
        <f t="shared" si="48"/>
        <v>168</v>
      </c>
      <c r="F488" s="40">
        <f t="shared" si="48"/>
        <v>176</v>
      </c>
      <c r="G488" s="40">
        <f t="shared" si="48"/>
        <v>184</v>
      </c>
      <c r="H488" s="40">
        <f t="shared" si="46"/>
        <v>92</v>
      </c>
      <c r="I488" s="40">
        <f t="shared" si="45"/>
        <v>860</v>
      </c>
      <c r="J488" s="24"/>
      <c r="K488" s="29"/>
    </row>
    <row r="489" spans="1:11" ht="18.600000000000001" customHeight="1" x14ac:dyDescent="0.15">
      <c r="A489" s="3">
        <v>485</v>
      </c>
      <c r="B489" s="41" t="s">
        <v>1337</v>
      </c>
      <c r="C489" s="11">
        <v>4</v>
      </c>
      <c r="D489" s="11">
        <f t="shared" si="44"/>
        <v>8</v>
      </c>
      <c r="E489" s="40">
        <f t="shared" si="48"/>
        <v>8</v>
      </c>
      <c r="F489" s="40">
        <f t="shared" si="48"/>
        <v>8</v>
      </c>
      <c r="G489" s="40">
        <f t="shared" si="48"/>
        <v>8</v>
      </c>
      <c r="H489" s="40">
        <f t="shared" si="46"/>
        <v>4</v>
      </c>
      <c r="I489" s="40">
        <f t="shared" si="45"/>
        <v>40</v>
      </c>
      <c r="J489" s="24"/>
      <c r="K489" s="29"/>
    </row>
    <row r="490" spans="1:11" ht="18.600000000000001" customHeight="1" x14ac:dyDescent="0.15">
      <c r="A490" s="3">
        <v>486</v>
      </c>
      <c r="B490" s="41" t="s">
        <v>1338</v>
      </c>
      <c r="C490" s="11">
        <v>115</v>
      </c>
      <c r="D490" s="11">
        <f t="shared" si="44"/>
        <v>230</v>
      </c>
      <c r="E490" s="40">
        <f t="shared" si="48"/>
        <v>241</v>
      </c>
      <c r="F490" s="40">
        <f t="shared" si="48"/>
        <v>253</v>
      </c>
      <c r="G490" s="40">
        <f t="shared" si="48"/>
        <v>265</v>
      </c>
      <c r="H490" s="40">
        <f t="shared" si="46"/>
        <v>132.5</v>
      </c>
      <c r="I490" s="40">
        <f t="shared" si="45"/>
        <v>1236.5</v>
      </c>
      <c r="J490" s="24"/>
      <c r="K490" s="29"/>
    </row>
    <row r="491" spans="1:11" ht="18.600000000000001" customHeight="1" x14ac:dyDescent="0.15">
      <c r="A491" s="3">
        <v>487</v>
      </c>
      <c r="B491" s="41" t="s">
        <v>1339</v>
      </c>
      <c r="C491" s="11">
        <v>2</v>
      </c>
      <c r="D491" s="11">
        <f t="shared" si="44"/>
        <v>4</v>
      </c>
      <c r="E491" s="40">
        <f t="shared" si="48"/>
        <v>4</v>
      </c>
      <c r="F491" s="40">
        <f t="shared" si="48"/>
        <v>4</v>
      </c>
      <c r="G491" s="40">
        <f t="shared" si="48"/>
        <v>4</v>
      </c>
      <c r="H491" s="40">
        <f t="shared" si="46"/>
        <v>2</v>
      </c>
      <c r="I491" s="40">
        <f t="shared" si="45"/>
        <v>20</v>
      </c>
      <c r="J491" s="24"/>
      <c r="K491" s="29"/>
    </row>
    <row r="492" spans="1:11" ht="18.600000000000001" customHeight="1" x14ac:dyDescent="0.15">
      <c r="A492" s="3">
        <v>488</v>
      </c>
      <c r="B492" s="41" t="s">
        <v>1340</v>
      </c>
      <c r="C492" s="11">
        <v>25</v>
      </c>
      <c r="D492" s="11">
        <f t="shared" si="44"/>
        <v>50</v>
      </c>
      <c r="E492" s="40">
        <f t="shared" si="48"/>
        <v>52</v>
      </c>
      <c r="F492" s="40">
        <f t="shared" si="48"/>
        <v>54</v>
      </c>
      <c r="G492" s="40">
        <f t="shared" si="48"/>
        <v>56</v>
      </c>
      <c r="H492" s="40">
        <f t="shared" si="46"/>
        <v>28</v>
      </c>
      <c r="I492" s="40">
        <f t="shared" si="45"/>
        <v>265</v>
      </c>
      <c r="J492" s="24"/>
      <c r="K492" s="29"/>
    </row>
    <row r="493" spans="1:11" ht="18.600000000000001" customHeight="1" x14ac:dyDescent="0.15">
      <c r="A493" s="3">
        <v>489</v>
      </c>
      <c r="B493" s="41" t="s">
        <v>1341</v>
      </c>
      <c r="C493" s="11">
        <v>49</v>
      </c>
      <c r="D493" s="11">
        <f t="shared" si="44"/>
        <v>98</v>
      </c>
      <c r="E493" s="40">
        <f t="shared" si="48"/>
        <v>102</v>
      </c>
      <c r="F493" s="40">
        <f t="shared" si="48"/>
        <v>107</v>
      </c>
      <c r="G493" s="40">
        <f t="shared" si="48"/>
        <v>112</v>
      </c>
      <c r="H493" s="40">
        <f t="shared" si="46"/>
        <v>56</v>
      </c>
      <c r="I493" s="40">
        <f t="shared" si="45"/>
        <v>524</v>
      </c>
      <c r="J493" s="24"/>
      <c r="K493" s="29"/>
    </row>
    <row r="494" spans="1:11" ht="18.600000000000001" customHeight="1" x14ac:dyDescent="0.15">
      <c r="A494" s="3">
        <v>490</v>
      </c>
      <c r="B494" s="41" t="s">
        <v>1342</v>
      </c>
      <c r="C494" s="11">
        <v>53</v>
      </c>
      <c r="D494" s="11">
        <f t="shared" si="44"/>
        <v>106</v>
      </c>
      <c r="E494" s="40">
        <f t="shared" si="48"/>
        <v>111</v>
      </c>
      <c r="F494" s="40">
        <f t="shared" si="48"/>
        <v>116</v>
      </c>
      <c r="G494" s="40">
        <f t="shared" si="48"/>
        <v>121</v>
      </c>
      <c r="H494" s="40">
        <f t="shared" si="46"/>
        <v>60.5</v>
      </c>
      <c r="I494" s="40">
        <f t="shared" si="45"/>
        <v>567.5</v>
      </c>
      <c r="J494" s="24"/>
      <c r="K494" s="29"/>
    </row>
    <row r="495" spans="1:11" ht="18.600000000000001" customHeight="1" x14ac:dyDescent="0.15">
      <c r="A495" s="3">
        <v>491</v>
      </c>
      <c r="B495" s="41" t="s">
        <v>1343</v>
      </c>
      <c r="C495" s="11">
        <v>43</v>
      </c>
      <c r="D495" s="11">
        <f t="shared" si="44"/>
        <v>86</v>
      </c>
      <c r="E495" s="40">
        <f t="shared" si="48"/>
        <v>90</v>
      </c>
      <c r="F495" s="40">
        <f t="shared" si="48"/>
        <v>94</v>
      </c>
      <c r="G495" s="40">
        <f t="shared" si="48"/>
        <v>98</v>
      </c>
      <c r="H495" s="40">
        <f t="shared" si="46"/>
        <v>49</v>
      </c>
      <c r="I495" s="40">
        <f t="shared" si="45"/>
        <v>460</v>
      </c>
      <c r="J495" s="24"/>
      <c r="K495" s="29"/>
    </row>
    <row r="496" spans="1:11" ht="18.600000000000001" customHeight="1" x14ac:dyDescent="0.15">
      <c r="A496" s="3">
        <v>492</v>
      </c>
      <c r="B496" s="41" t="s">
        <v>1344</v>
      </c>
      <c r="C496" s="11">
        <v>62</v>
      </c>
      <c r="D496" s="11">
        <f t="shared" si="44"/>
        <v>124</v>
      </c>
      <c r="E496" s="40">
        <f t="shared" si="48"/>
        <v>130</v>
      </c>
      <c r="F496" s="40">
        <f t="shared" si="48"/>
        <v>136</v>
      </c>
      <c r="G496" s="40">
        <f t="shared" si="48"/>
        <v>142</v>
      </c>
      <c r="H496" s="40">
        <f t="shared" si="46"/>
        <v>71</v>
      </c>
      <c r="I496" s="40">
        <f t="shared" si="45"/>
        <v>665</v>
      </c>
      <c r="J496" s="24"/>
      <c r="K496" s="29"/>
    </row>
    <row r="497" spans="1:11" ht="18.600000000000001" customHeight="1" x14ac:dyDescent="0.15">
      <c r="A497" s="3">
        <v>493</v>
      </c>
      <c r="B497" s="41" t="s">
        <v>1345</v>
      </c>
      <c r="C497" s="11">
        <v>36</v>
      </c>
      <c r="D497" s="11">
        <f t="shared" si="44"/>
        <v>72</v>
      </c>
      <c r="E497" s="40">
        <f t="shared" si="48"/>
        <v>75</v>
      </c>
      <c r="F497" s="40">
        <f t="shared" si="48"/>
        <v>78</v>
      </c>
      <c r="G497" s="40">
        <f t="shared" si="48"/>
        <v>81</v>
      </c>
      <c r="H497" s="40">
        <f t="shared" si="46"/>
        <v>40.5</v>
      </c>
      <c r="I497" s="40">
        <f t="shared" si="45"/>
        <v>382.5</v>
      </c>
      <c r="J497" s="24"/>
      <c r="K497" s="29"/>
    </row>
    <row r="498" spans="1:11" ht="18.600000000000001" customHeight="1" x14ac:dyDescent="0.15">
      <c r="A498" s="3">
        <v>494</v>
      </c>
      <c r="B498" s="41" t="s">
        <v>1346</v>
      </c>
      <c r="C498" s="11">
        <v>11</v>
      </c>
      <c r="D498" s="11">
        <f t="shared" si="44"/>
        <v>22</v>
      </c>
      <c r="E498" s="40">
        <f t="shared" si="48"/>
        <v>23</v>
      </c>
      <c r="F498" s="40">
        <f t="shared" si="48"/>
        <v>24</v>
      </c>
      <c r="G498" s="40">
        <f t="shared" si="48"/>
        <v>25</v>
      </c>
      <c r="H498" s="40">
        <f t="shared" si="46"/>
        <v>12.5</v>
      </c>
      <c r="I498" s="40">
        <f t="shared" si="45"/>
        <v>117.5</v>
      </c>
      <c r="J498" s="24"/>
      <c r="K498" s="29"/>
    </row>
    <row r="499" spans="1:11" ht="18.600000000000001" customHeight="1" x14ac:dyDescent="0.15">
      <c r="A499" s="3">
        <v>495</v>
      </c>
      <c r="B499" s="41" t="s">
        <v>1347</v>
      </c>
      <c r="C499" s="11">
        <v>1</v>
      </c>
      <c r="D499" s="11">
        <f t="shared" si="44"/>
        <v>2</v>
      </c>
      <c r="E499" s="40">
        <f t="shared" si="48"/>
        <v>2</v>
      </c>
      <c r="F499" s="40">
        <f t="shared" si="48"/>
        <v>2</v>
      </c>
      <c r="G499" s="40">
        <f t="shared" si="48"/>
        <v>2</v>
      </c>
      <c r="H499" s="40">
        <f t="shared" si="46"/>
        <v>1</v>
      </c>
      <c r="I499" s="40">
        <f t="shared" si="45"/>
        <v>10</v>
      </c>
      <c r="J499" s="24"/>
      <c r="K499" s="29"/>
    </row>
    <row r="500" spans="1:11" ht="18.600000000000001" customHeight="1" x14ac:dyDescent="0.15">
      <c r="A500" s="3">
        <v>496</v>
      </c>
      <c r="B500" s="41" t="s">
        <v>1348</v>
      </c>
      <c r="C500" s="11">
        <v>5</v>
      </c>
      <c r="D500" s="11">
        <f t="shared" si="44"/>
        <v>10</v>
      </c>
      <c r="E500" s="40">
        <f t="shared" si="48"/>
        <v>10</v>
      </c>
      <c r="F500" s="40">
        <f t="shared" si="48"/>
        <v>10</v>
      </c>
      <c r="G500" s="40">
        <f t="shared" si="48"/>
        <v>10</v>
      </c>
      <c r="H500" s="40">
        <f t="shared" si="46"/>
        <v>5</v>
      </c>
      <c r="I500" s="40">
        <f t="shared" si="45"/>
        <v>50</v>
      </c>
      <c r="J500" s="24"/>
      <c r="K500" s="29"/>
    </row>
    <row r="501" spans="1:11" ht="18.600000000000001" customHeight="1" x14ac:dyDescent="0.15">
      <c r="A501" s="3">
        <v>497</v>
      </c>
      <c r="B501" s="41" t="s">
        <v>1349</v>
      </c>
      <c r="C501" s="11">
        <v>53</v>
      </c>
      <c r="D501" s="11">
        <f t="shared" si="44"/>
        <v>106</v>
      </c>
      <c r="E501" s="40">
        <f t="shared" si="48"/>
        <v>111</v>
      </c>
      <c r="F501" s="40">
        <f t="shared" si="48"/>
        <v>116</v>
      </c>
      <c r="G501" s="40">
        <f t="shared" si="48"/>
        <v>121</v>
      </c>
      <c r="H501" s="40">
        <f t="shared" si="46"/>
        <v>60.5</v>
      </c>
      <c r="I501" s="40">
        <f t="shared" si="45"/>
        <v>567.5</v>
      </c>
      <c r="J501" s="24"/>
      <c r="K501" s="29"/>
    </row>
    <row r="502" spans="1:11" ht="18.600000000000001" customHeight="1" x14ac:dyDescent="0.15">
      <c r="A502" s="3">
        <v>498</v>
      </c>
      <c r="B502" s="41" t="s">
        <v>1350</v>
      </c>
      <c r="C502" s="11">
        <v>1</v>
      </c>
      <c r="D502" s="11">
        <f t="shared" si="44"/>
        <v>2</v>
      </c>
      <c r="E502" s="40">
        <f t="shared" si="48"/>
        <v>2</v>
      </c>
      <c r="F502" s="40">
        <f t="shared" si="48"/>
        <v>2</v>
      </c>
      <c r="G502" s="40">
        <f t="shared" si="48"/>
        <v>2</v>
      </c>
      <c r="H502" s="40">
        <f t="shared" si="46"/>
        <v>1</v>
      </c>
      <c r="I502" s="40">
        <f t="shared" si="45"/>
        <v>10</v>
      </c>
      <c r="J502" s="24"/>
      <c r="K502" s="29"/>
    </row>
    <row r="503" spans="1:11" ht="18.600000000000001" customHeight="1" x14ac:dyDescent="0.15">
      <c r="A503" s="3">
        <v>499</v>
      </c>
      <c r="B503" s="41" t="s">
        <v>1351</v>
      </c>
      <c r="C503" s="11">
        <v>25</v>
      </c>
      <c r="D503" s="11">
        <f t="shared" si="44"/>
        <v>50</v>
      </c>
      <c r="E503" s="40">
        <f t="shared" ref="E503:G522" si="49">ROUNDDOWN(D503*1.05,0)</f>
        <v>52</v>
      </c>
      <c r="F503" s="40">
        <f t="shared" si="49"/>
        <v>54</v>
      </c>
      <c r="G503" s="40">
        <f t="shared" si="49"/>
        <v>56</v>
      </c>
      <c r="H503" s="40">
        <f t="shared" si="46"/>
        <v>28</v>
      </c>
      <c r="I503" s="40">
        <f t="shared" si="45"/>
        <v>265</v>
      </c>
      <c r="J503" s="24"/>
      <c r="K503" s="29"/>
    </row>
    <row r="504" spans="1:11" ht="18.600000000000001" customHeight="1" x14ac:dyDescent="0.15">
      <c r="A504" s="3">
        <v>500</v>
      </c>
      <c r="B504" s="41" t="s">
        <v>1352</v>
      </c>
      <c r="C504" s="11">
        <v>44</v>
      </c>
      <c r="D504" s="11">
        <f t="shared" si="44"/>
        <v>88</v>
      </c>
      <c r="E504" s="40">
        <f t="shared" si="49"/>
        <v>92</v>
      </c>
      <c r="F504" s="40">
        <f t="shared" si="49"/>
        <v>96</v>
      </c>
      <c r="G504" s="40">
        <f t="shared" si="49"/>
        <v>100</v>
      </c>
      <c r="H504" s="40">
        <f t="shared" si="46"/>
        <v>50</v>
      </c>
      <c r="I504" s="40">
        <f t="shared" si="45"/>
        <v>470</v>
      </c>
      <c r="J504" s="24"/>
      <c r="K504" s="29"/>
    </row>
    <row r="505" spans="1:11" ht="18.600000000000001" customHeight="1" x14ac:dyDescent="0.15">
      <c r="A505" s="3">
        <v>501</v>
      </c>
      <c r="B505" s="41" t="s">
        <v>1353</v>
      </c>
      <c r="C505" s="11">
        <v>5</v>
      </c>
      <c r="D505" s="11">
        <f t="shared" si="44"/>
        <v>10</v>
      </c>
      <c r="E505" s="40">
        <f t="shared" si="49"/>
        <v>10</v>
      </c>
      <c r="F505" s="40">
        <f t="shared" si="49"/>
        <v>10</v>
      </c>
      <c r="G505" s="40">
        <f t="shared" si="49"/>
        <v>10</v>
      </c>
      <c r="H505" s="40">
        <f t="shared" si="46"/>
        <v>5</v>
      </c>
      <c r="I505" s="40">
        <f t="shared" si="45"/>
        <v>50</v>
      </c>
      <c r="J505" s="24"/>
      <c r="K505" s="29"/>
    </row>
    <row r="506" spans="1:11" ht="18.600000000000001" customHeight="1" x14ac:dyDescent="0.15">
      <c r="A506" s="3">
        <v>502</v>
      </c>
      <c r="B506" s="41" t="s">
        <v>1354</v>
      </c>
      <c r="C506" s="11">
        <v>8</v>
      </c>
      <c r="D506" s="11">
        <f t="shared" si="44"/>
        <v>16</v>
      </c>
      <c r="E506" s="40">
        <f t="shared" si="49"/>
        <v>16</v>
      </c>
      <c r="F506" s="40">
        <f t="shared" si="49"/>
        <v>16</v>
      </c>
      <c r="G506" s="40">
        <f t="shared" si="49"/>
        <v>16</v>
      </c>
      <c r="H506" s="40">
        <f t="shared" si="46"/>
        <v>8</v>
      </c>
      <c r="I506" s="40">
        <f t="shared" si="45"/>
        <v>80</v>
      </c>
      <c r="J506" s="24"/>
      <c r="K506" s="29"/>
    </row>
    <row r="507" spans="1:11" ht="18.600000000000001" customHeight="1" x14ac:dyDescent="0.15">
      <c r="A507" s="3">
        <v>503</v>
      </c>
      <c r="B507" s="41" t="s">
        <v>1355</v>
      </c>
      <c r="C507" s="11">
        <v>10</v>
      </c>
      <c r="D507" s="11">
        <f t="shared" si="44"/>
        <v>20</v>
      </c>
      <c r="E507" s="40">
        <f t="shared" si="49"/>
        <v>21</v>
      </c>
      <c r="F507" s="40">
        <f t="shared" si="49"/>
        <v>22</v>
      </c>
      <c r="G507" s="40">
        <f t="shared" si="49"/>
        <v>23</v>
      </c>
      <c r="H507" s="40">
        <f t="shared" si="46"/>
        <v>11.5</v>
      </c>
      <c r="I507" s="40">
        <f t="shared" si="45"/>
        <v>107.5</v>
      </c>
      <c r="J507" s="24"/>
      <c r="K507" s="29"/>
    </row>
    <row r="508" spans="1:11" ht="18.600000000000001" customHeight="1" x14ac:dyDescent="0.15">
      <c r="A508" s="3">
        <v>504</v>
      </c>
      <c r="B508" s="41" t="s">
        <v>1356</v>
      </c>
      <c r="C508" s="11">
        <v>1</v>
      </c>
      <c r="D508" s="11">
        <f t="shared" si="44"/>
        <v>2</v>
      </c>
      <c r="E508" s="40">
        <f t="shared" si="49"/>
        <v>2</v>
      </c>
      <c r="F508" s="40">
        <f t="shared" si="49"/>
        <v>2</v>
      </c>
      <c r="G508" s="40">
        <f t="shared" si="49"/>
        <v>2</v>
      </c>
      <c r="H508" s="40">
        <f t="shared" si="46"/>
        <v>1</v>
      </c>
      <c r="I508" s="40">
        <f t="shared" si="45"/>
        <v>10</v>
      </c>
      <c r="J508" s="24"/>
      <c r="K508" s="29"/>
    </row>
    <row r="509" spans="1:11" ht="18.600000000000001" customHeight="1" x14ac:dyDescent="0.15">
      <c r="A509" s="3">
        <v>505</v>
      </c>
      <c r="B509" s="41" t="s">
        <v>1357</v>
      </c>
      <c r="C509" s="11">
        <v>1</v>
      </c>
      <c r="D509" s="11">
        <f t="shared" si="44"/>
        <v>2</v>
      </c>
      <c r="E509" s="40">
        <f t="shared" si="49"/>
        <v>2</v>
      </c>
      <c r="F509" s="40">
        <f t="shared" si="49"/>
        <v>2</v>
      </c>
      <c r="G509" s="40">
        <f t="shared" si="49"/>
        <v>2</v>
      </c>
      <c r="H509" s="40">
        <f t="shared" si="46"/>
        <v>1</v>
      </c>
      <c r="I509" s="40">
        <f t="shared" si="45"/>
        <v>10</v>
      </c>
      <c r="J509" s="24"/>
      <c r="K509" s="29"/>
    </row>
    <row r="510" spans="1:11" ht="18.600000000000001" customHeight="1" x14ac:dyDescent="0.15">
      <c r="A510" s="3">
        <v>506</v>
      </c>
      <c r="B510" s="41" t="s">
        <v>1358</v>
      </c>
      <c r="C510" s="11">
        <v>2</v>
      </c>
      <c r="D510" s="11">
        <f t="shared" si="44"/>
        <v>4</v>
      </c>
      <c r="E510" s="40">
        <f t="shared" si="49"/>
        <v>4</v>
      </c>
      <c r="F510" s="40">
        <f t="shared" si="49"/>
        <v>4</v>
      </c>
      <c r="G510" s="40">
        <f t="shared" si="49"/>
        <v>4</v>
      </c>
      <c r="H510" s="40">
        <f t="shared" si="46"/>
        <v>2</v>
      </c>
      <c r="I510" s="40">
        <f t="shared" si="45"/>
        <v>20</v>
      </c>
      <c r="J510" s="24"/>
      <c r="K510" s="29"/>
    </row>
    <row r="511" spans="1:11" ht="18.600000000000001" customHeight="1" x14ac:dyDescent="0.15">
      <c r="A511" s="3">
        <v>507</v>
      </c>
      <c r="B511" s="41" t="s">
        <v>1359</v>
      </c>
      <c r="C511" s="11">
        <v>2</v>
      </c>
      <c r="D511" s="11">
        <f t="shared" si="44"/>
        <v>4</v>
      </c>
      <c r="E511" s="40">
        <f t="shared" si="49"/>
        <v>4</v>
      </c>
      <c r="F511" s="40">
        <f t="shared" si="49"/>
        <v>4</v>
      </c>
      <c r="G511" s="40">
        <f t="shared" si="49"/>
        <v>4</v>
      </c>
      <c r="H511" s="40">
        <f t="shared" si="46"/>
        <v>2</v>
      </c>
      <c r="I511" s="40">
        <f t="shared" si="45"/>
        <v>20</v>
      </c>
      <c r="J511" s="24"/>
      <c r="K511" s="29"/>
    </row>
    <row r="512" spans="1:11" ht="18.600000000000001" customHeight="1" x14ac:dyDescent="0.15">
      <c r="A512" s="3">
        <v>508</v>
      </c>
      <c r="B512" s="41" t="s">
        <v>1360</v>
      </c>
      <c r="C512" s="11">
        <v>50</v>
      </c>
      <c r="D512" s="11">
        <f t="shared" si="44"/>
        <v>100</v>
      </c>
      <c r="E512" s="40">
        <f t="shared" si="49"/>
        <v>105</v>
      </c>
      <c r="F512" s="40">
        <f t="shared" si="49"/>
        <v>110</v>
      </c>
      <c r="G512" s="40">
        <f t="shared" si="49"/>
        <v>115</v>
      </c>
      <c r="H512" s="40">
        <f t="shared" si="46"/>
        <v>57.5</v>
      </c>
      <c r="I512" s="40">
        <f t="shared" si="45"/>
        <v>537.5</v>
      </c>
      <c r="J512" s="24"/>
      <c r="K512" s="29"/>
    </row>
    <row r="513" spans="1:11" ht="18.600000000000001" customHeight="1" x14ac:dyDescent="0.15">
      <c r="A513" s="3">
        <v>509</v>
      </c>
      <c r="B513" s="41" t="s">
        <v>1361</v>
      </c>
      <c r="C513" s="11">
        <v>8</v>
      </c>
      <c r="D513" s="11">
        <f t="shared" si="44"/>
        <v>16</v>
      </c>
      <c r="E513" s="40">
        <f t="shared" si="49"/>
        <v>16</v>
      </c>
      <c r="F513" s="40">
        <f t="shared" si="49"/>
        <v>16</v>
      </c>
      <c r="G513" s="40">
        <f t="shared" si="49"/>
        <v>16</v>
      </c>
      <c r="H513" s="40">
        <f t="shared" si="46"/>
        <v>8</v>
      </c>
      <c r="I513" s="40">
        <f t="shared" si="45"/>
        <v>80</v>
      </c>
      <c r="J513" s="24"/>
      <c r="K513" s="29"/>
    </row>
    <row r="514" spans="1:11" ht="18.600000000000001" customHeight="1" x14ac:dyDescent="0.15">
      <c r="A514" s="3">
        <v>510</v>
      </c>
      <c r="B514" s="41" t="s">
        <v>1362</v>
      </c>
      <c r="C514" s="11">
        <v>19</v>
      </c>
      <c r="D514" s="11">
        <f t="shared" si="44"/>
        <v>38</v>
      </c>
      <c r="E514" s="40">
        <f t="shared" si="49"/>
        <v>39</v>
      </c>
      <c r="F514" s="40">
        <f t="shared" si="49"/>
        <v>40</v>
      </c>
      <c r="G514" s="40">
        <f t="shared" si="49"/>
        <v>42</v>
      </c>
      <c r="H514" s="40">
        <f t="shared" si="46"/>
        <v>21</v>
      </c>
      <c r="I514" s="40">
        <f t="shared" si="45"/>
        <v>199</v>
      </c>
      <c r="J514" s="24"/>
      <c r="K514" s="29"/>
    </row>
    <row r="515" spans="1:11" ht="18.600000000000001" customHeight="1" x14ac:dyDescent="0.15">
      <c r="A515" s="3">
        <v>511</v>
      </c>
      <c r="B515" s="41" t="s">
        <v>1363</v>
      </c>
      <c r="C515" s="11">
        <v>10</v>
      </c>
      <c r="D515" s="11">
        <f t="shared" si="44"/>
        <v>20</v>
      </c>
      <c r="E515" s="40">
        <f t="shared" si="49"/>
        <v>21</v>
      </c>
      <c r="F515" s="40">
        <f t="shared" si="49"/>
        <v>22</v>
      </c>
      <c r="G515" s="40">
        <f t="shared" si="49"/>
        <v>23</v>
      </c>
      <c r="H515" s="40">
        <f t="shared" si="46"/>
        <v>11.5</v>
      </c>
      <c r="I515" s="40">
        <f t="shared" si="45"/>
        <v>107.5</v>
      </c>
      <c r="J515" s="24"/>
      <c r="K515" s="29"/>
    </row>
    <row r="516" spans="1:11" ht="18.600000000000001" customHeight="1" x14ac:dyDescent="0.15">
      <c r="A516" s="3">
        <v>512</v>
      </c>
      <c r="B516" s="41" t="s">
        <v>1364</v>
      </c>
      <c r="C516" s="11">
        <v>5</v>
      </c>
      <c r="D516" s="11">
        <f t="shared" si="44"/>
        <v>10</v>
      </c>
      <c r="E516" s="40">
        <f t="shared" si="49"/>
        <v>10</v>
      </c>
      <c r="F516" s="40">
        <f t="shared" si="49"/>
        <v>10</v>
      </c>
      <c r="G516" s="40">
        <f t="shared" si="49"/>
        <v>10</v>
      </c>
      <c r="H516" s="40">
        <f t="shared" si="46"/>
        <v>5</v>
      </c>
      <c r="I516" s="40">
        <f t="shared" si="45"/>
        <v>50</v>
      </c>
      <c r="J516" s="24"/>
      <c r="K516" s="29"/>
    </row>
    <row r="517" spans="1:11" ht="18.600000000000001" customHeight="1" x14ac:dyDescent="0.15">
      <c r="A517" s="3">
        <v>513</v>
      </c>
      <c r="B517" s="41" t="s">
        <v>1365</v>
      </c>
      <c r="C517" s="11">
        <v>65</v>
      </c>
      <c r="D517" s="11">
        <f t="shared" ref="D517:D580" si="50">ROUNDDOWN(C517*2,0)</f>
        <v>130</v>
      </c>
      <c r="E517" s="40">
        <f t="shared" si="49"/>
        <v>136</v>
      </c>
      <c r="F517" s="40">
        <f t="shared" si="49"/>
        <v>142</v>
      </c>
      <c r="G517" s="40">
        <f t="shared" si="49"/>
        <v>149</v>
      </c>
      <c r="H517" s="40">
        <f t="shared" si="46"/>
        <v>74.5</v>
      </c>
      <c r="I517" s="40">
        <f t="shared" ref="I517:I580" si="51">SUM(C517:H517)</f>
        <v>696.5</v>
      </c>
      <c r="J517" s="24"/>
      <c r="K517" s="29"/>
    </row>
    <row r="518" spans="1:11" ht="18.600000000000001" customHeight="1" x14ac:dyDescent="0.15">
      <c r="A518" s="3">
        <v>514</v>
      </c>
      <c r="B518" s="41" t="s">
        <v>1366</v>
      </c>
      <c r="C518" s="11">
        <v>3</v>
      </c>
      <c r="D518" s="11">
        <f t="shared" si="50"/>
        <v>6</v>
      </c>
      <c r="E518" s="40">
        <f t="shared" si="49"/>
        <v>6</v>
      </c>
      <c r="F518" s="40">
        <f t="shared" si="49"/>
        <v>6</v>
      </c>
      <c r="G518" s="40">
        <f t="shared" si="49"/>
        <v>6</v>
      </c>
      <c r="H518" s="40">
        <f t="shared" ref="H518:H581" si="52">G518/2</f>
        <v>3</v>
      </c>
      <c r="I518" s="40">
        <f t="shared" si="51"/>
        <v>30</v>
      </c>
      <c r="J518" s="24"/>
      <c r="K518" s="29"/>
    </row>
    <row r="519" spans="1:11" ht="18.600000000000001" customHeight="1" x14ac:dyDescent="0.15">
      <c r="A519" s="3">
        <v>515</v>
      </c>
      <c r="B519" s="41" t="s">
        <v>1367</v>
      </c>
      <c r="C519" s="38">
        <v>1</v>
      </c>
      <c r="D519" s="11">
        <f t="shared" si="50"/>
        <v>2</v>
      </c>
      <c r="E519" s="40">
        <f t="shared" si="49"/>
        <v>2</v>
      </c>
      <c r="F519" s="40">
        <f t="shared" si="49"/>
        <v>2</v>
      </c>
      <c r="G519" s="40">
        <f t="shared" si="49"/>
        <v>2</v>
      </c>
      <c r="H519" s="40">
        <f t="shared" si="52"/>
        <v>1</v>
      </c>
      <c r="I519" s="40">
        <f t="shared" si="51"/>
        <v>10</v>
      </c>
      <c r="J519" s="24"/>
      <c r="K519" s="29"/>
    </row>
    <row r="520" spans="1:11" ht="18.600000000000001" customHeight="1" x14ac:dyDescent="0.15">
      <c r="A520" s="3">
        <v>516</v>
      </c>
      <c r="B520" s="41" t="s">
        <v>1368</v>
      </c>
      <c r="C520" s="38">
        <v>1</v>
      </c>
      <c r="D520" s="11">
        <f t="shared" si="50"/>
        <v>2</v>
      </c>
      <c r="E520" s="40">
        <f t="shared" si="49"/>
        <v>2</v>
      </c>
      <c r="F520" s="40">
        <f t="shared" si="49"/>
        <v>2</v>
      </c>
      <c r="G520" s="40">
        <f t="shared" si="49"/>
        <v>2</v>
      </c>
      <c r="H520" s="40">
        <f t="shared" si="52"/>
        <v>1</v>
      </c>
      <c r="I520" s="40">
        <f t="shared" si="51"/>
        <v>10</v>
      </c>
      <c r="J520" s="24"/>
      <c r="K520" s="29"/>
    </row>
    <row r="521" spans="1:11" ht="18.600000000000001" customHeight="1" x14ac:dyDescent="0.15">
      <c r="A521" s="3">
        <v>517</v>
      </c>
      <c r="B521" s="41" t="s">
        <v>1369</v>
      </c>
      <c r="C521" s="38">
        <v>1</v>
      </c>
      <c r="D521" s="11">
        <f t="shared" si="50"/>
        <v>2</v>
      </c>
      <c r="E521" s="40">
        <f t="shared" si="49"/>
        <v>2</v>
      </c>
      <c r="F521" s="40">
        <f t="shared" si="49"/>
        <v>2</v>
      </c>
      <c r="G521" s="40">
        <f t="shared" si="49"/>
        <v>2</v>
      </c>
      <c r="H521" s="40">
        <f t="shared" si="52"/>
        <v>1</v>
      </c>
      <c r="I521" s="40">
        <f t="shared" si="51"/>
        <v>10</v>
      </c>
      <c r="J521" s="24"/>
      <c r="K521" s="29"/>
    </row>
    <row r="522" spans="1:11" ht="18.600000000000001" customHeight="1" x14ac:dyDescent="0.15">
      <c r="A522" s="3">
        <v>518</v>
      </c>
      <c r="B522" s="41" t="s">
        <v>1370</v>
      </c>
      <c r="C522" s="38">
        <v>1</v>
      </c>
      <c r="D522" s="11">
        <f t="shared" si="50"/>
        <v>2</v>
      </c>
      <c r="E522" s="40">
        <f t="shared" si="49"/>
        <v>2</v>
      </c>
      <c r="F522" s="40">
        <f t="shared" si="49"/>
        <v>2</v>
      </c>
      <c r="G522" s="40">
        <f t="shared" si="49"/>
        <v>2</v>
      </c>
      <c r="H522" s="40">
        <f t="shared" si="52"/>
        <v>1</v>
      </c>
      <c r="I522" s="40">
        <f t="shared" si="51"/>
        <v>10</v>
      </c>
      <c r="J522" s="24"/>
      <c r="K522" s="29"/>
    </row>
    <row r="523" spans="1:11" ht="18.600000000000001" customHeight="1" x14ac:dyDescent="0.15">
      <c r="A523" s="3">
        <v>519</v>
      </c>
      <c r="B523" s="41" t="s">
        <v>1371</v>
      </c>
      <c r="C523" s="38">
        <v>1</v>
      </c>
      <c r="D523" s="11">
        <f t="shared" si="50"/>
        <v>2</v>
      </c>
      <c r="E523" s="40">
        <f t="shared" ref="E523:G542" si="53">ROUNDDOWN(D523*1.05,0)</f>
        <v>2</v>
      </c>
      <c r="F523" s="40">
        <f t="shared" si="53"/>
        <v>2</v>
      </c>
      <c r="G523" s="40">
        <f t="shared" si="53"/>
        <v>2</v>
      </c>
      <c r="H523" s="40">
        <f t="shared" si="52"/>
        <v>1</v>
      </c>
      <c r="I523" s="40">
        <f t="shared" si="51"/>
        <v>10</v>
      </c>
      <c r="J523" s="24"/>
      <c r="K523" s="29"/>
    </row>
    <row r="524" spans="1:11" ht="18.600000000000001" customHeight="1" x14ac:dyDescent="0.15">
      <c r="A524" s="3">
        <v>520</v>
      </c>
      <c r="B524" s="41" t="s">
        <v>1372</v>
      </c>
      <c r="C524" s="38">
        <v>1</v>
      </c>
      <c r="D524" s="11">
        <f t="shared" si="50"/>
        <v>2</v>
      </c>
      <c r="E524" s="40">
        <f t="shared" si="53"/>
        <v>2</v>
      </c>
      <c r="F524" s="40">
        <f t="shared" si="53"/>
        <v>2</v>
      </c>
      <c r="G524" s="40">
        <f t="shared" si="53"/>
        <v>2</v>
      </c>
      <c r="H524" s="40">
        <f t="shared" si="52"/>
        <v>1</v>
      </c>
      <c r="I524" s="40">
        <f t="shared" si="51"/>
        <v>10</v>
      </c>
      <c r="J524" s="24"/>
      <c r="K524" s="29"/>
    </row>
    <row r="525" spans="1:11" ht="18.600000000000001" customHeight="1" x14ac:dyDescent="0.15">
      <c r="A525" s="3">
        <v>521</v>
      </c>
      <c r="B525" s="41" t="s">
        <v>1373</v>
      </c>
      <c r="C525" s="38">
        <v>27</v>
      </c>
      <c r="D525" s="11">
        <f t="shared" si="50"/>
        <v>54</v>
      </c>
      <c r="E525" s="40">
        <f t="shared" si="53"/>
        <v>56</v>
      </c>
      <c r="F525" s="40">
        <f t="shared" si="53"/>
        <v>58</v>
      </c>
      <c r="G525" s="40">
        <f t="shared" si="53"/>
        <v>60</v>
      </c>
      <c r="H525" s="40">
        <f t="shared" si="52"/>
        <v>30</v>
      </c>
      <c r="I525" s="40">
        <f t="shared" si="51"/>
        <v>285</v>
      </c>
      <c r="J525" s="24"/>
      <c r="K525" s="29"/>
    </row>
    <row r="526" spans="1:11" ht="18.600000000000001" customHeight="1" x14ac:dyDescent="0.15">
      <c r="A526" s="3">
        <v>522</v>
      </c>
      <c r="B526" s="41" t="s">
        <v>1374</v>
      </c>
      <c r="C526" s="38">
        <v>1</v>
      </c>
      <c r="D526" s="11">
        <f t="shared" si="50"/>
        <v>2</v>
      </c>
      <c r="E526" s="40">
        <f t="shared" si="53"/>
        <v>2</v>
      </c>
      <c r="F526" s="40">
        <f t="shared" si="53"/>
        <v>2</v>
      </c>
      <c r="G526" s="40">
        <f t="shared" si="53"/>
        <v>2</v>
      </c>
      <c r="H526" s="40">
        <f t="shared" si="52"/>
        <v>1</v>
      </c>
      <c r="I526" s="40">
        <f t="shared" si="51"/>
        <v>10</v>
      </c>
      <c r="J526" s="24"/>
      <c r="K526" s="29"/>
    </row>
    <row r="527" spans="1:11" ht="18.600000000000001" customHeight="1" x14ac:dyDescent="0.15">
      <c r="A527" s="3">
        <v>523</v>
      </c>
      <c r="B527" s="41" t="s">
        <v>1375</v>
      </c>
      <c r="C527" s="38">
        <v>1</v>
      </c>
      <c r="D527" s="11">
        <f t="shared" si="50"/>
        <v>2</v>
      </c>
      <c r="E527" s="40">
        <f t="shared" si="53"/>
        <v>2</v>
      </c>
      <c r="F527" s="40">
        <f t="shared" si="53"/>
        <v>2</v>
      </c>
      <c r="G527" s="40">
        <f t="shared" si="53"/>
        <v>2</v>
      </c>
      <c r="H527" s="40">
        <f t="shared" si="52"/>
        <v>1</v>
      </c>
      <c r="I527" s="40">
        <f t="shared" si="51"/>
        <v>10</v>
      </c>
      <c r="J527" s="24"/>
      <c r="K527" s="29"/>
    </row>
    <row r="528" spans="1:11" ht="18.600000000000001" customHeight="1" x14ac:dyDescent="0.15">
      <c r="A528" s="3">
        <v>524</v>
      </c>
      <c r="B528" s="41" t="s">
        <v>1376</v>
      </c>
      <c r="C528" s="38">
        <v>3</v>
      </c>
      <c r="D528" s="11">
        <f t="shared" si="50"/>
        <v>6</v>
      </c>
      <c r="E528" s="40">
        <f t="shared" si="53"/>
        <v>6</v>
      </c>
      <c r="F528" s="40">
        <f t="shared" si="53"/>
        <v>6</v>
      </c>
      <c r="G528" s="40">
        <f t="shared" si="53"/>
        <v>6</v>
      </c>
      <c r="H528" s="40">
        <f t="shared" si="52"/>
        <v>3</v>
      </c>
      <c r="I528" s="40">
        <f t="shared" si="51"/>
        <v>30</v>
      </c>
      <c r="J528" s="24"/>
      <c r="K528" s="29"/>
    </row>
    <row r="529" spans="1:11" ht="18.600000000000001" customHeight="1" x14ac:dyDescent="0.15">
      <c r="A529" s="3">
        <v>525</v>
      </c>
      <c r="B529" s="41" t="s">
        <v>1377</v>
      </c>
      <c r="C529" s="38">
        <v>1</v>
      </c>
      <c r="D529" s="11">
        <f t="shared" si="50"/>
        <v>2</v>
      </c>
      <c r="E529" s="40">
        <f t="shared" si="53"/>
        <v>2</v>
      </c>
      <c r="F529" s="40">
        <f t="shared" si="53"/>
        <v>2</v>
      </c>
      <c r="G529" s="40">
        <f t="shared" si="53"/>
        <v>2</v>
      </c>
      <c r="H529" s="40">
        <f t="shared" si="52"/>
        <v>1</v>
      </c>
      <c r="I529" s="40">
        <f t="shared" si="51"/>
        <v>10</v>
      </c>
      <c r="J529" s="24"/>
      <c r="K529" s="29"/>
    </row>
    <row r="530" spans="1:11" ht="18.600000000000001" customHeight="1" x14ac:dyDescent="0.15">
      <c r="A530" s="3">
        <v>526</v>
      </c>
      <c r="B530" s="41" t="s">
        <v>1378</v>
      </c>
      <c r="C530" s="38">
        <v>19</v>
      </c>
      <c r="D530" s="11">
        <f t="shared" si="50"/>
        <v>38</v>
      </c>
      <c r="E530" s="40">
        <f t="shared" si="53"/>
        <v>39</v>
      </c>
      <c r="F530" s="40">
        <f t="shared" si="53"/>
        <v>40</v>
      </c>
      <c r="G530" s="40">
        <f t="shared" si="53"/>
        <v>42</v>
      </c>
      <c r="H530" s="40">
        <f t="shared" si="52"/>
        <v>21</v>
      </c>
      <c r="I530" s="40">
        <f t="shared" si="51"/>
        <v>199</v>
      </c>
      <c r="J530" s="24"/>
      <c r="K530" s="29"/>
    </row>
    <row r="531" spans="1:11" ht="18.600000000000001" customHeight="1" x14ac:dyDescent="0.15">
      <c r="A531" s="3">
        <v>527</v>
      </c>
      <c r="B531" s="41" t="s">
        <v>1379</v>
      </c>
      <c r="C531" s="38">
        <v>1</v>
      </c>
      <c r="D531" s="11">
        <f t="shared" si="50"/>
        <v>2</v>
      </c>
      <c r="E531" s="40">
        <f t="shared" si="53"/>
        <v>2</v>
      </c>
      <c r="F531" s="40">
        <f t="shared" si="53"/>
        <v>2</v>
      </c>
      <c r="G531" s="40">
        <f t="shared" si="53"/>
        <v>2</v>
      </c>
      <c r="H531" s="40">
        <f t="shared" si="52"/>
        <v>1</v>
      </c>
      <c r="I531" s="40">
        <f t="shared" si="51"/>
        <v>10</v>
      </c>
      <c r="J531" s="24"/>
      <c r="K531" s="29"/>
    </row>
    <row r="532" spans="1:11" ht="18.600000000000001" customHeight="1" x14ac:dyDescent="0.15">
      <c r="A532" s="3">
        <v>528</v>
      </c>
      <c r="B532" s="41" t="s">
        <v>224</v>
      </c>
      <c r="C532" s="38">
        <v>2</v>
      </c>
      <c r="D532" s="11">
        <f t="shared" si="50"/>
        <v>4</v>
      </c>
      <c r="E532" s="40">
        <f t="shared" si="53"/>
        <v>4</v>
      </c>
      <c r="F532" s="40">
        <f t="shared" si="53"/>
        <v>4</v>
      </c>
      <c r="G532" s="40">
        <f t="shared" si="53"/>
        <v>4</v>
      </c>
      <c r="H532" s="40">
        <f t="shared" si="52"/>
        <v>2</v>
      </c>
      <c r="I532" s="40">
        <f t="shared" si="51"/>
        <v>20</v>
      </c>
      <c r="J532" s="24"/>
      <c r="K532" s="29"/>
    </row>
    <row r="533" spans="1:11" ht="18.600000000000001" customHeight="1" x14ac:dyDescent="0.15">
      <c r="A533" s="3">
        <v>529</v>
      </c>
      <c r="B533" s="41" t="s">
        <v>223</v>
      </c>
      <c r="C533" s="38">
        <v>6</v>
      </c>
      <c r="D533" s="11">
        <f t="shared" si="50"/>
        <v>12</v>
      </c>
      <c r="E533" s="40">
        <f t="shared" si="53"/>
        <v>12</v>
      </c>
      <c r="F533" s="40">
        <f t="shared" si="53"/>
        <v>12</v>
      </c>
      <c r="G533" s="40">
        <f t="shared" si="53"/>
        <v>12</v>
      </c>
      <c r="H533" s="40">
        <f t="shared" si="52"/>
        <v>6</v>
      </c>
      <c r="I533" s="40">
        <f t="shared" si="51"/>
        <v>60</v>
      </c>
      <c r="J533" s="24"/>
      <c r="K533" s="29"/>
    </row>
    <row r="534" spans="1:11" ht="18.600000000000001" customHeight="1" x14ac:dyDescent="0.15">
      <c r="A534" s="3">
        <v>530</v>
      </c>
      <c r="B534" s="41" t="s">
        <v>1380</v>
      </c>
      <c r="C534" s="38">
        <v>1</v>
      </c>
      <c r="D534" s="11">
        <f t="shared" si="50"/>
        <v>2</v>
      </c>
      <c r="E534" s="40">
        <f t="shared" si="53"/>
        <v>2</v>
      </c>
      <c r="F534" s="40">
        <f t="shared" si="53"/>
        <v>2</v>
      </c>
      <c r="G534" s="40">
        <f t="shared" si="53"/>
        <v>2</v>
      </c>
      <c r="H534" s="40">
        <f t="shared" si="52"/>
        <v>1</v>
      </c>
      <c r="I534" s="40">
        <f t="shared" si="51"/>
        <v>10</v>
      </c>
      <c r="J534" s="24"/>
      <c r="K534" s="29"/>
    </row>
    <row r="535" spans="1:11" ht="18.600000000000001" customHeight="1" x14ac:dyDescent="0.15">
      <c r="A535" s="3">
        <v>531</v>
      </c>
      <c r="B535" s="41" t="s">
        <v>1381</v>
      </c>
      <c r="C535" s="38">
        <v>15</v>
      </c>
      <c r="D535" s="11">
        <f t="shared" si="50"/>
        <v>30</v>
      </c>
      <c r="E535" s="40">
        <f t="shared" si="53"/>
        <v>31</v>
      </c>
      <c r="F535" s="40">
        <f t="shared" si="53"/>
        <v>32</v>
      </c>
      <c r="G535" s="40">
        <f t="shared" si="53"/>
        <v>33</v>
      </c>
      <c r="H535" s="40">
        <f t="shared" si="52"/>
        <v>16.5</v>
      </c>
      <c r="I535" s="40">
        <f t="shared" si="51"/>
        <v>157.5</v>
      </c>
      <c r="J535" s="24"/>
      <c r="K535" s="29"/>
    </row>
    <row r="536" spans="1:11" ht="18.600000000000001" customHeight="1" x14ac:dyDescent="0.15">
      <c r="A536" s="3">
        <v>532</v>
      </c>
      <c r="B536" s="41" t="s">
        <v>1382</v>
      </c>
      <c r="C536" s="38">
        <v>1</v>
      </c>
      <c r="D536" s="11">
        <f t="shared" si="50"/>
        <v>2</v>
      </c>
      <c r="E536" s="40">
        <f t="shared" si="53"/>
        <v>2</v>
      </c>
      <c r="F536" s="40">
        <f t="shared" si="53"/>
        <v>2</v>
      </c>
      <c r="G536" s="40">
        <f t="shared" si="53"/>
        <v>2</v>
      </c>
      <c r="H536" s="40">
        <f t="shared" si="52"/>
        <v>1</v>
      </c>
      <c r="I536" s="40">
        <f t="shared" si="51"/>
        <v>10</v>
      </c>
      <c r="J536" s="24"/>
      <c r="K536" s="29"/>
    </row>
    <row r="537" spans="1:11" ht="18.600000000000001" customHeight="1" x14ac:dyDescent="0.15">
      <c r="A537" s="3">
        <v>533</v>
      </c>
      <c r="B537" s="41" t="s">
        <v>1383</v>
      </c>
      <c r="C537" s="38">
        <v>39</v>
      </c>
      <c r="D537" s="11">
        <f t="shared" si="50"/>
        <v>78</v>
      </c>
      <c r="E537" s="40">
        <f t="shared" si="53"/>
        <v>81</v>
      </c>
      <c r="F537" s="40">
        <f t="shared" si="53"/>
        <v>85</v>
      </c>
      <c r="G537" s="40">
        <f t="shared" si="53"/>
        <v>89</v>
      </c>
      <c r="H537" s="40">
        <f t="shared" si="52"/>
        <v>44.5</v>
      </c>
      <c r="I537" s="40">
        <f t="shared" si="51"/>
        <v>416.5</v>
      </c>
      <c r="J537" s="24"/>
      <c r="K537" s="29"/>
    </row>
    <row r="538" spans="1:11" ht="18.600000000000001" customHeight="1" x14ac:dyDescent="0.15">
      <c r="A538" s="3">
        <v>534</v>
      </c>
      <c r="B538" s="41" t="s">
        <v>1384</v>
      </c>
      <c r="C538" s="38">
        <v>58</v>
      </c>
      <c r="D538" s="11">
        <f t="shared" si="50"/>
        <v>116</v>
      </c>
      <c r="E538" s="40">
        <f t="shared" si="53"/>
        <v>121</v>
      </c>
      <c r="F538" s="40">
        <f t="shared" si="53"/>
        <v>127</v>
      </c>
      <c r="G538" s="40">
        <f t="shared" si="53"/>
        <v>133</v>
      </c>
      <c r="H538" s="40">
        <f t="shared" si="52"/>
        <v>66.5</v>
      </c>
      <c r="I538" s="40">
        <f t="shared" si="51"/>
        <v>621.5</v>
      </c>
      <c r="J538" s="24"/>
      <c r="K538" s="29"/>
    </row>
    <row r="539" spans="1:11" ht="18.600000000000001" customHeight="1" x14ac:dyDescent="0.15">
      <c r="A539" s="3">
        <v>535</v>
      </c>
      <c r="B539" s="41" t="s">
        <v>1385</v>
      </c>
      <c r="C539" s="38">
        <v>1</v>
      </c>
      <c r="D539" s="11">
        <f t="shared" si="50"/>
        <v>2</v>
      </c>
      <c r="E539" s="40">
        <f t="shared" si="53"/>
        <v>2</v>
      </c>
      <c r="F539" s="40">
        <f t="shared" si="53"/>
        <v>2</v>
      </c>
      <c r="G539" s="40">
        <f t="shared" si="53"/>
        <v>2</v>
      </c>
      <c r="H539" s="40">
        <f t="shared" si="52"/>
        <v>1</v>
      </c>
      <c r="I539" s="40">
        <f t="shared" si="51"/>
        <v>10</v>
      </c>
      <c r="J539" s="24"/>
      <c r="K539" s="29"/>
    </row>
    <row r="540" spans="1:11" ht="18.600000000000001" customHeight="1" x14ac:dyDescent="0.15">
      <c r="A540" s="3">
        <v>536</v>
      </c>
      <c r="B540" s="41" t="s">
        <v>1386</v>
      </c>
      <c r="C540" s="11">
        <v>1</v>
      </c>
      <c r="D540" s="11">
        <f t="shared" si="50"/>
        <v>2</v>
      </c>
      <c r="E540" s="40">
        <f t="shared" si="53"/>
        <v>2</v>
      </c>
      <c r="F540" s="40">
        <f t="shared" si="53"/>
        <v>2</v>
      </c>
      <c r="G540" s="40">
        <f t="shared" si="53"/>
        <v>2</v>
      </c>
      <c r="H540" s="40">
        <f t="shared" si="52"/>
        <v>1</v>
      </c>
      <c r="I540" s="40">
        <f t="shared" si="51"/>
        <v>10</v>
      </c>
      <c r="J540" s="24"/>
      <c r="K540" s="29"/>
    </row>
    <row r="541" spans="1:11" ht="18.600000000000001" customHeight="1" x14ac:dyDescent="0.15">
      <c r="A541" s="3">
        <v>537</v>
      </c>
      <c r="B541" s="41" t="s">
        <v>1387</v>
      </c>
      <c r="C541" s="11">
        <v>1</v>
      </c>
      <c r="D541" s="11">
        <f t="shared" si="50"/>
        <v>2</v>
      </c>
      <c r="E541" s="40">
        <f t="shared" si="53"/>
        <v>2</v>
      </c>
      <c r="F541" s="40">
        <f t="shared" si="53"/>
        <v>2</v>
      </c>
      <c r="G541" s="40">
        <f t="shared" si="53"/>
        <v>2</v>
      </c>
      <c r="H541" s="40">
        <f t="shared" si="52"/>
        <v>1</v>
      </c>
      <c r="I541" s="40">
        <f t="shared" si="51"/>
        <v>10</v>
      </c>
      <c r="J541" s="24"/>
      <c r="K541" s="29"/>
    </row>
    <row r="542" spans="1:11" ht="18.600000000000001" customHeight="1" x14ac:dyDescent="0.15">
      <c r="A542" s="3">
        <v>538</v>
      </c>
      <c r="B542" s="41" t="s">
        <v>1388</v>
      </c>
      <c r="C542" s="11">
        <v>1</v>
      </c>
      <c r="D542" s="11">
        <f t="shared" si="50"/>
        <v>2</v>
      </c>
      <c r="E542" s="40">
        <f t="shared" si="53"/>
        <v>2</v>
      </c>
      <c r="F542" s="40">
        <f t="shared" si="53"/>
        <v>2</v>
      </c>
      <c r="G542" s="40">
        <f t="shared" si="53"/>
        <v>2</v>
      </c>
      <c r="H542" s="40">
        <f t="shared" si="52"/>
        <v>1</v>
      </c>
      <c r="I542" s="40">
        <f t="shared" si="51"/>
        <v>10</v>
      </c>
      <c r="J542" s="24"/>
      <c r="K542" s="29"/>
    </row>
    <row r="543" spans="1:11" ht="18.600000000000001" customHeight="1" x14ac:dyDescent="0.15">
      <c r="A543" s="3">
        <v>539</v>
      </c>
      <c r="B543" s="41" t="s">
        <v>1389</v>
      </c>
      <c r="C543" s="11">
        <v>2</v>
      </c>
      <c r="D543" s="11">
        <f t="shared" si="50"/>
        <v>4</v>
      </c>
      <c r="E543" s="40">
        <f t="shared" ref="E543:G562" si="54">ROUNDDOWN(D543*1.05,0)</f>
        <v>4</v>
      </c>
      <c r="F543" s="40">
        <f t="shared" si="54"/>
        <v>4</v>
      </c>
      <c r="G543" s="40">
        <f t="shared" si="54"/>
        <v>4</v>
      </c>
      <c r="H543" s="40">
        <f t="shared" si="52"/>
        <v>2</v>
      </c>
      <c r="I543" s="40">
        <f t="shared" si="51"/>
        <v>20</v>
      </c>
      <c r="J543" s="24"/>
      <c r="K543" s="29"/>
    </row>
    <row r="544" spans="1:11" ht="18.600000000000001" customHeight="1" x14ac:dyDescent="0.15">
      <c r="A544" s="3">
        <v>540</v>
      </c>
      <c r="B544" s="41" t="s">
        <v>1390</v>
      </c>
      <c r="C544" s="11">
        <v>26</v>
      </c>
      <c r="D544" s="11">
        <f t="shared" si="50"/>
        <v>52</v>
      </c>
      <c r="E544" s="40">
        <f t="shared" si="54"/>
        <v>54</v>
      </c>
      <c r="F544" s="40">
        <f t="shared" si="54"/>
        <v>56</v>
      </c>
      <c r="G544" s="40">
        <f t="shared" si="54"/>
        <v>58</v>
      </c>
      <c r="H544" s="40">
        <f t="shared" si="52"/>
        <v>29</v>
      </c>
      <c r="I544" s="40">
        <f t="shared" si="51"/>
        <v>275</v>
      </c>
      <c r="J544" s="24"/>
      <c r="K544" s="29"/>
    </row>
    <row r="545" spans="1:11" ht="18.600000000000001" customHeight="1" x14ac:dyDescent="0.15">
      <c r="A545" s="3">
        <v>541</v>
      </c>
      <c r="B545" s="41" t="s">
        <v>1391</v>
      </c>
      <c r="C545" s="11">
        <v>6</v>
      </c>
      <c r="D545" s="11">
        <f t="shared" si="50"/>
        <v>12</v>
      </c>
      <c r="E545" s="40">
        <f t="shared" si="54"/>
        <v>12</v>
      </c>
      <c r="F545" s="40">
        <f t="shared" si="54"/>
        <v>12</v>
      </c>
      <c r="G545" s="40">
        <f t="shared" si="54"/>
        <v>12</v>
      </c>
      <c r="H545" s="40">
        <f t="shared" si="52"/>
        <v>6</v>
      </c>
      <c r="I545" s="40">
        <f t="shared" si="51"/>
        <v>60</v>
      </c>
      <c r="J545" s="24"/>
      <c r="K545" s="29"/>
    </row>
    <row r="546" spans="1:11" ht="18.600000000000001" customHeight="1" x14ac:dyDescent="0.15">
      <c r="A546" s="3">
        <v>542</v>
      </c>
      <c r="B546" s="41" t="s">
        <v>1392</v>
      </c>
      <c r="C546" s="11">
        <v>1</v>
      </c>
      <c r="D546" s="11">
        <f t="shared" si="50"/>
        <v>2</v>
      </c>
      <c r="E546" s="40">
        <f t="shared" si="54"/>
        <v>2</v>
      </c>
      <c r="F546" s="40">
        <f t="shared" si="54"/>
        <v>2</v>
      </c>
      <c r="G546" s="40">
        <f t="shared" si="54"/>
        <v>2</v>
      </c>
      <c r="H546" s="40">
        <f t="shared" si="52"/>
        <v>1</v>
      </c>
      <c r="I546" s="40">
        <f t="shared" si="51"/>
        <v>10</v>
      </c>
      <c r="J546" s="24"/>
      <c r="K546" s="29"/>
    </row>
    <row r="547" spans="1:11" ht="18.600000000000001" customHeight="1" x14ac:dyDescent="0.15">
      <c r="A547" s="3">
        <v>543</v>
      </c>
      <c r="B547" s="41" t="s">
        <v>1393</v>
      </c>
      <c r="C547" s="11">
        <v>1</v>
      </c>
      <c r="D547" s="11">
        <f t="shared" si="50"/>
        <v>2</v>
      </c>
      <c r="E547" s="40">
        <f t="shared" si="54"/>
        <v>2</v>
      </c>
      <c r="F547" s="40">
        <f t="shared" si="54"/>
        <v>2</v>
      </c>
      <c r="G547" s="40">
        <f t="shared" si="54"/>
        <v>2</v>
      </c>
      <c r="H547" s="40">
        <f t="shared" si="52"/>
        <v>1</v>
      </c>
      <c r="I547" s="40">
        <f t="shared" si="51"/>
        <v>10</v>
      </c>
      <c r="J547" s="24"/>
      <c r="K547" s="29"/>
    </row>
    <row r="548" spans="1:11" ht="18.600000000000001" customHeight="1" x14ac:dyDescent="0.15">
      <c r="A548" s="3">
        <v>544</v>
      </c>
      <c r="B548" s="41" t="s">
        <v>1394</v>
      </c>
      <c r="C548" s="11">
        <v>1</v>
      </c>
      <c r="D548" s="11">
        <f t="shared" si="50"/>
        <v>2</v>
      </c>
      <c r="E548" s="40">
        <f t="shared" si="54"/>
        <v>2</v>
      </c>
      <c r="F548" s="40">
        <f t="shared" si="54"/>
        <v>2</v>
      </c>
      <c r="G548" s="40">
        <f t="shared" si="54"/>
        <v>2</v>
      </c>
      <c r="H548" s="40">
        <f t="shared" si="52"/>
        <v>1</v>
      </c>
      <c r="I548" s="40">
        <f t="shared" si="51"/>
        <v>10</v>
      </c>
      <c r="J548" s="24"/>
      <c r="K548" s="29"/>
    </row>
    <row r="549" spans="1:11" ht="18.600000000000001" customHeight="1" x14ac:dyDescent="0.15">
      <c r="A549" s="3">
        <v>545</v>
      </c>
      <c r="B549" s="41" t="s">
        <v>1395</v>
      </c>
      <c r="C549" s="11">
        <v>70</v>
      </c>
      <c r="D549" s="11">
        <f t="shared" si="50"/>
        <v>140</v>
      </c>
      <c r="E549" s="40">
        <f t="shared" si="54"/>
        <v>147</v>
      </c>
      <c r="F549" s="40">
        <f t="shared" si="54"/>
        <v>154</v>
      </c>
      <c r="G549" s="40">
        <f t="shared" si="54"/>
        <v>161</v>
      </c>
      <c r="H549" s="40">
        <f t="shared" si="52"/>
        <v>80.5</v>
      </c>
      <c r="I549" s="40">
        <f t="shared" si="51"/>
        <v>752.5</v>
      </c>
      <c r="J549" s="24"/>
      <c r="K549" s="29"/>
    </row>
    <row r="550" spans="1:11" ht="18.600000000000001" customHeight="1" x14ac:dyDescent="0.15">
      <c r="A550" s="3">
        <v>546</v>
      </c>
      <c r="B550" s="41" t="s">
        <v>1396</v>
      </c>
      <c r="C550" s="11">
        <v>11</v>
      </c>
      <c r="D550" s="11">
        <f t="shared" si="50"/>
        <v>22</v>
      </c>
      <c r="E550" s="40">
        <f t="shared" si="54"/>
        <v>23</v>
      </c>
      <c r="F550" s="40">
        <f t="shared" si="54"/>
        <v>24</v>
      </c>
      <c r="G550" s="40">
        <f t="shared" si="54"/>
        <v>25</v>
      </c>
      <c r="H550" s="40">
        <f t="shared" si="52"/>
        <v>12.5</v>
      </c>
      <c r="I550" s="40">
        <f t="shared" si="51"/>
        <v>117.5</v>
      </c>
      <c r="J550" s="24"/>
      <c r="K550" s="29"/>
    </row>
    <row r="551" spans="1:11" ht="18.600000000000001" customHeight="1" x14ac:dyDescent="0.15">
      <c r="A551" s="3">
        <v>547</v>
      </c>
      <c r="B551" s="41" t="s">
        <v>1397</v>
      </c>
      <c r="C551" s="11">
        <v>5</v>
      </c>
      <c r="D551" s="11">
        <f t="shared" si="50"/>
        <v>10</v>
      </c>
      <c r="E551" s="40">
        <f t="shared" si="54"/>
        <v>10</v>
      </c>
      <c r="F551" s="40">
        <f t="shared" si="54"/>
        <v>10</v>
      </c>
      <c r="G551" s="40">
        <f t="shared" si="54"/>
        <v>10</v>
      </c>
      <c r="H551" s="40">
        <f t="shared" si="52"/>
        <v>5</v>
      </c>
      <c r="I551" s="40">
        <f t="shared" si="51"/>
        <v>50</v>
      </c>
      <c r="J551" s="24"/>
      <c r="K551" s="29"/>
    </row>
    <row r="552" spans="1:11" ht="18.600000000000001" customHeight="1" x14ac:dyDescent="0.15">
      <c r="A552" s="3">
        <v>548</v>
      </c>
      <c r="B552" s="41" t="s">
        <v>429</v>
      </c>
      <c r="C552" s="11">
        <v>1</v>
      </c>
      <c r="D552" s="11">
        <f t="shared" si="50"/>
        <v>2</v>
      </c>
      <c r="E552" s="40">
        <f t="shared" si="54"/>
        <v>2</v>
      </c>
      <c r="F552" s="40">
        <f t="shared" si="54"/>
        <v>2</v>
      </c>
      <c r="G552" s="40">
        <f t="shared" si="54"/>
        <v>2</v>
      </c>
      <c r="H552" s="40">
        <f t="shared" si="52"/>
        <v>1</v>
      </c>
      <c r="I552" s="40">
        <f t="shared" si="51"/>
        <v>10</v>
      </c>
      <c r="J552" s="24"/>
      <c r="K552" s="29"/>
    </row>
    <row r="553" spans="1:11" ht="18.600000000000001" customHeight="1" x14ac:dyDescent="0.15">
      <c r="A553" s="3">
        <v>549</v>
      </c>
      <c r="B553" s="41" t="s">
        <v>1398</v>
      </c>
      <c r="C553" s="11">
        <v>5</v>
      </c>
      <c r="D553" s="11">
        <f t="shared" si="50"/>
        <v>10</v>
      </c>
      <c r="E553" s="40">
        <f t="shared" si="54"/>
        <v>10</v>
      </c>
      <c r="F553" s="40">
        <f t="shared" si="54"/>
        <v>10</v>
      </c>
      <c r="G553" s="40">
        <f t="shared" si="54"/>
        <v>10</v>
      </c>
      <c r="H553" s="40">
        <f t="shared" si="52"/>
        <v>5</v>
      </c>
      <c r="I553" s="40">
        <f t="shared" si="51"/>
        <v>50</v>
      </c>
      <c r="J553" s="24"/>
      <c r="K553" s="29"/>
    </row>
    <row r="554" spans="1:11" ht="18.600000000000001" customHeight="1" x14ac:dyDescent="0.15">
      <c r="A554" s="3">
        <v>550</v>
      </c>
      <c r="B554" s="41" t="s">
        <v>1399</v>
      </c>
      <c r="C554" s="11">
        <v>1</v>
      </c>
      <c r="D554" s="11">
        <f t="shared" si="50"/>
        <v>2</v>
      </c>
      <c r="E554" s="40">
        <f t="shared" si="54"/>
        <v>2</v>
      </c>
      <c r="F554" s="40">
        <f t="shared" si="54"/>
        <v>2</v>
      </c>
      <c r="G554" s="40">
        <f t="shared" si="54"/>
        <v>2</v>
      </c>
      <c r="H554" s="40">
        <f t="shared" si="52"/>
        <v>1</v>
      </c>
      <c r="I554" s="40">
        <f t="shared" si="51"/>
        <v>10</v>
      </c>
      <c r="J554" s="24"/>
      <c r="K554" s="29"/>
    </row>
    <row r="555" spans="1:11" ht="18.600000000000001" customHeight="1" x14ac:dyDescent="0.15">
      <c r="A555" s="3">
        <v>551</v>
      </c>
      <c r="B555" s="41" t="s">
        <v>1400</v>
      </c>
      <c r="C555" s="11">
        <v>1</v>
      </c>
      <c r="D555" s="11">
        <f t="shared" si="50"/>
        <v>2</v>
      </c>
      <c r="E555" s="40">
        <f t="shared" si="54"/>
        <v>2</v>
      </c>
      <c r="F555" s="40">
        <f t="shared" si="54"/>
        <v>2</v>
      </c>
      <c r="G555" s="40">
        <f t="shared" si="54"/>
        <v>2</v>
      </c>
      <c r="H555" s="40">
        <f t="shared" si="52"/>
        <v>1</v>
      </c>
      <c r="I555" s="40">
        <f t="shared" si="51"/>
        <v>10</v>
      </c>
      <c r="J555" s="24"/>
      <c r="K555" s="29"/>
    </row>
    <row r="556" spans="1:11" ht="18.600000000000001" customHeight="1" x14ac:dyDescent="0.15">
      <c r="A556" s="3">
        <v>552</v>
      </c>
      <c r="B556" s="41" t="s">
        <v>1401</v>
      </c>
      <c r="C556" s="11">
        <v>1</v>
      </c>
      <c r="D556" s="11">
        <f t="shared" si="50"/>
        <v>2</v>
      </c>
      <c r="E556" s="40">
        <f t="shared" si="54"/>
        <v>2</v>
      </c>
      <c r="F556" s="40">
        <f t="shared" si="54"/>
        <v>2</v>
      </c>
      <c r="G556" s="40">
        <f t="shared" si="54"/>
        <v>2</v>
      </c>
      <c r="H556" s="40">
        <f t="shared" si="52"/>
        <v>1</v>
      </c>
      <c r="I556" s="40">
        <f t="shared" si="51"/>
        <v>10</v>
      </c>
      <c r="J556" s="24"/>
      <c r="K556" s="29"/>
    </row>
    <row r="557" spans="1:11" ht="18.600000000000001" customHeight="1" x14ac:dyDescent="0.15">
      <c r="A557" s="3">
        <v>553</v>
      </c>
      <c r="B557" s="41" t="s">
        <v>1402</v>
      </c>
      <c r="C557" s="11">
        <v>1</v>
      </c>
      <c r="D557" s="11">
        <f t="shared" si="50"/>
        <v>2</v>
      </c>
      <c r="E557" s="40">
        <f t="shared" si="54"/>
        <v>2</v>
      </c>
      <c r="F557" s="40">
        <f t="shared" si="54"/>
        <v>2</v>
      </c>
      <c r="G557" s="40">
        <f t="shared" si="54"/>
        <v>2</v>
      </c>
      <c r="H557" s="40">
        <f t="shared" si="52"/>
        <v>1</v>
      </c>
      <c r="I557" s="40">
        <f t="shared" si="51"/>
        <v>10</v>
      </c>
      <c r="J557" s="24"/>
      <c r="K557" s="29"/>
    </row>
    <row r="558" spans="1:11" ht="18.600000000000001" customHeight="1" x14ac:dyDescent="0.15">
      <c r="A558" s="3">
        <v>554</v>
      </c>
      <c r="B558" s="41" t="s">
        <v>1403</v>
      </c>
      <c r="C558" s="11">
        <v>1</v>
      </c>
      <c r="D558" s="11">
        <f t="shared" si="50"/>
        <v>2</v>
      </c>
      <c r="E558" s="40">
        <f t="shared" si="54"/>
        <v>2</v>
      </c>
      <c r="F558" s="40">
        <f t="shared" si="54"/>
        <v>2</v>
      </c>
      <c r="G558" s="40">
        <f t="shared" si="54"/>
        <v>2</v>
      </c>
      <c r="H558" s="40">
        <f t="shared" si="52"/>
        <v>1</v>
      </c>
      <c r="I558" s="40">
        <f t="shared" si="51"/>
        <v>10</v>
      </c>
      <c r="J558" s="24"/>
      <c r="K558" s="29"/>
    </row>
    <row r="559" spans="1:11" ht="18.600000000000001" customHeight="1" x14ac:dyDescent="0.15">
      <c r="A559" s="3">
        <v>555</v>
      </c>
      <c r="B559" s="41" t="s">
        <v>1404</v>
      </c>
      <c r="C559" s="11">
        <v>1</v>
      </c>
      <c r="D559" s="11">
        <f t="shared" si="50"/>
        <v>2</v>
      </c>
      <c r="E559" s="40">
        <f t="shared" si="54"/>
        <v>2</v>
      </c>
      <c r="F559" s="40">
        <f t="shared" si="54"/>
        <v>2</v>
      </c>
      <c r="G559" s="40">
        <f t="shared" si="54"/>
        <v>2</v>
      </c>
      <c r="H559" s="40">
        <f t="shared" si="52"/>
        <v>1</v>
      </c>
      <c r="I559" s="40">
        <f t="shared" si="51"/>
        <v>10</v>
      </c>
      <c r="J559" s="24"/>
      <c r="K559" s="29"/>
    </row>
    <row r="560" spans="1:11" ht="18.600000000000001" customHeight="1" x14ac:dyDescent="0.15">
      <c r="A560" s="3">
        <v>556</v>
      </c>
      <c r="B560" s="41" t="s">
        <v>1405</v>
      </c>
      <c r="C560" s="11">
        <v>3</v>
      </c>
      <c r="D560" s="11">
        <f t="shared" si="50"/>
        <v>6</v>
      </c>
      <c r="E560" s="40">
        <f t="shared" si="54"/>
        <v>6</v>
      </c>
      <c r="F560" s="40">
        <f t="shared" si="54"/>
        <v>6</v>
      </c>
      <c r="G560" s="40">
        <f t="shared" si="54"/>
        <v>6</v>
      </c>
      <c r="H560" s="40">
        <f t="shared" si="52"/>
        <v>3</v>
      </c>
      <c r="I560" s="40">
        <f t="shared" si="51"/>
        <v>30</v>
      </c>
      <c r="J560" s="24"/>
      <c r="K560" s="29"/>
    </row>
    <row r="561" spans="1:11" ht="18.600000000000001" customHeight="1" x14ac:dyDescent="0.15">
      <c r="A561" s="3">
        <v>557</v>
      </c>
      <c r="B561" s="41" t="s">
        <v>1406</v>
      </c>
      <c r="C561" s="11">
        <v>30</v>
      </c>
      <c r="D561" s="11">
        <f t="shared" si="50"/>
        <v>60</v>
      </c>
      <c r="E561" s="40">
        <f t="shared" si="54"/>
        <v>63</v>
      </c>
      <c r="F561" s="40">
        <f t="shared" si="54"/>
        <v>66</v>
      </c>
      <c r="G561" s="40">
        <f t="shared" si="54"/>
        <v>69</v>
      </c>
      <c r="H561" s="40">
        <f t="shared" si="52"/>
        <v>34.5</v>
      </c>
      <c r="I561" s="40">
        <f t="shared" si="51"/>
        <v>322.5</v>
      </c>
      <c r="J561" s="24"/>
      <c r="K561" s="29"/>
    </row>
    <row r="562" spans="1:11" ht="18.600000000000001" customHeight="1" x14ac:dyDescent="0.15">
      <c r="A562" s="3">
        <v>558</v>
      </c>
      <c r="B562" s="41" t="s">
        <v>1407</v>
      </c>
      <c r="C562" s="11">
        <v>1</v>
      </c>
      <c r="D562" s="11">
        <f t="shared" si="50"/>
        <v>2</v>
      </c>
      <c r="E562" s="40">
        <f t="shared" si="54"/>
        <v>2</v>
      </c>
      <c r="F562" s="40">
        <f t="shared" si="54"/>
        <v>2</v>
      </c>
      <c r="G562" s="40">
        <f t="shared" si="54"/>
        <v>2</v>
      </c>
      <c r="H562" s="40">
        <f t="shared" si="52"/>
        <v>1</v>
      </c>
      <c r="I562" s="40">
        <f t="shared" si="51"/>
        <v>10</v>
      </c>
      <c r="J562" s="24"/>
      <c r="K562" s="29"/>
    </row>
    <row r="563" spans="1:11" ht="18.600000000000001" customHeight="1" x14ac:dyDescent="0.15">
      <c r="A563" s="3">
        <v>559</v>
      </c>
      <c r="B563" s="41" t="s">
        <v>1408</v>
      </c>
      <c r="C563" s="11">
        <v>48</v>
      </c>
      <c r="D563" s="11">
        <f t="shared" si="50"/>
        <v>96</v>
      </c>
      <c r="E563" s="40">
        <f t="shared" ref="E563:G582" si="55">ROUNDDOWN(D563*1.05,0)</f>
        <v>100</v>
      </c>
      <c r="F563" s="40">
        <f t="shared" si="55"/>
        <v>105</v>
      </c>
      <c r="G563" s="40">
        <f t="shared" si="55"/>
        <v>110</v>
      </c>
      <c r="H563" s="40">
        <f t="shared" si="52"/>
        <v>55</v>
      </c>
      <c r="I563" s="40">
        <f t="shared" si="51"/>
        <v>514</v>
      </c>
      <c r="J563" s="24"/>
      <c r="K563" s="29"/>
    </row>
    <row r="564" spans="1:11" ht="18.600000000000001" customHeight="1" x14ac:dyDescent="0.15">
      <c r="A564" s="3">
        <v>560</v>
      </c>
      <c r="B564" s="41" t="s">
        <v>1409</v>
      </c>
      <c r="C564" s="11">
        <v>3</v>
      </c>
      <c r="D564" s="11">
        <f t="shared" si="50"/>
        <v>6</v>
      </c>
      <c r="E564" s="40">
        <f t="shared" si="55"/>
        <v>6</v>
      </c>
      <c r="F564" s="40">
        <f t="shared" si="55"/>
        <v>6</v>
      </c>
      <c r="G564" s="40">
        <f t="shared" si="55"/>
        <v>6</v>
      </c>
      <c r="H564" s="40">
        <f t="shared" si="52"/>
        <v>3</v>
      </c>
      <c r="I564" s="40">
        <f t="shared" si="51"/>
        <v>30</v>
      </c>
      <c r="J564" s="24"/>
      <c r="K564" s="29"/>
    </row>
    <row r="565" spans="1:11" ht="18.600000000000001" customHeight="1" x14ac:dyDescent="0.15">
      <c r="A565" s="3">
        <v>561</v>
      </c>
      <c r="B565" s="41" t="s">
        <v>1410</v>
      </c>
      <c r="C565" s="11">
        <v>6</v>
      </c>
      <c r="D565" s="11">
        <f t="shared" si="50"/>
        <v>12</v>
      </c>
      <c r="E565" s="40">
        <f t="shared" si="55"/>
        <v>12</v>
      </c>
      <c r="F565" s="40">
        <f t="shared" si="55"/>
        <v>12</v>
      </c>
      <c r="G565" s="40">
        <f t="shared" si="55"/>
        <v>12</v>
      </c>
      <c r="H565" s="40">
        <f t="shared" si="52"/>
        <v>6</v>
      </c>
      <c r="I565" s="40">
        <f t="shared" si="51"/>
        <v>60</v>
      </c>
      <c r="J565" s="24"/>
      <c r="K565" s="29"/>
    </row>
    <row r="566" spans="1:11" ht="18.600000000000001" customHeight="1" x14ac:dyDescent="0.15">
      <c r="A566" s="3">
        <v>562</v>
      </c>
      <c r="B566" s="41" t="s">
        <v>1411</v>
      </c>
      <c r="C566" s="11">
        <v>1</v>
      </c>
      <c r="D566" s="11">
        <f t="shared" si="50"/>
        <v>2</v>
      </c>
      <c r="E566" s="40">
        <f t="shared" si="55"/>
        <v>2</v>
      </c>
      <c r="F566" s="40">
        <f t="shared" si="55"/>
        <v>2</v>
      </c>
      <c r="G566" s="40">
        <f t="shared" si="55"/>
        <v>2</v>
      </c>
      <c r="H566" s="40">
        <f t="shared" si="52"/>
        <v>1</v>
      </c>
      <c r="I566" s="40">
        <f t="shared" si="51"/>
        <v>10</v>
      </c>
      <c r="J566" s="24"/>
      <c r="K566" s="29"/>
    </row>
    <row r="567" spans="1:11" ht="18.600000000000001" customHeight="1" x14ac:dyDescent="0.15">
      <c r="A567" s="3">
        <v>563</v>
      </c>
      <c r="B567" s="41" t="s">
        <v>1412</v>
      </c>
      <c r="C567" s="11">
        <v>29</v>
      </c>
      <c r="D567" s="11">
        <f t="shared" si="50"/>
        <v>58</v>
      </c>
      <c r="E567" s="40">
        <f t="shared" si="55"/>
        <v>60</v>
      </c>
      <c r="F567" s="40">
        <f t="shared" si="55"/>
        <v>63</v>
      </c>
      <c r="G567" s="40">
        <f t="shared" si="55"/>
        <v>66</v>
      </c>
      <c r="H567" s="40">
        <f t="shared" si="52"/>
        <v>33</v>
      </c>
      <c r="I567" s="40">
        <f t="shared" si="51"/>
        <v>309</v>
      </c>
      <c r="J567" s="24"/>
      <c r="K567" s="29"/>
    </row>
    <row r="568" spans="1:11" ht="18.600000000000001" customHeight="1" x14ac:dyDescent="0.15">
      <c r="A568" s="3">
        <v>564</v>
      </c>
      <c r="B568" s="41" t="s">
        <v>1413</v>
      </c>
      <c r="C568" s="11">
        <v>23</v>
      </c>
      <c r="D568" s="11">
        <f t="shared" si="50"/>
        <v>46</v>
      </c>
      <c r="E568" s="40">
        <f t="shared" si="55"/>
        <v>48</v>
      </c>
      <c r="F568" s="40">
        <f t="shared" si="55"/>
        <v>50</v>
      </c>
      <c r="G568" s="40">
        <f t="shared" si="55"/>
        <v>52</v>
      </c>
      <c r="H568" s="40">
        <f t="shared" si="52"/>
        <v>26</v>
      </c>
      <c r="I568" s="40">
        <f t="shared" si="51"/>
        <v>245</v>
      </c>
      <c r="J568" s="24"/>
      <c r="K568" s="29"/>
    </row>
    <row r="569" spans="1:11" ht="18.600000000000001" customHeight="1" x14ac:dyDescent="0.15">
      <c r="A569" s="3">
        <v>565</v>
      </c>
      <c r="B569" s="41" t="s">
        <v>1414</v>
      </c>
      <c r="C569" s="11">
        <v>1</v>
      </c>
      <c r="D569" s="11">
        <f t="shared" si="50"/>
        <v>2</v>
      </c>
      <c r="E569" s="40">
        <f t="shared" si="55"/>
        <v>2</v>
      </c>
      <c r="F569" s="40">
        <f t="shared" si="55"/>
        <v>2</v>
      </c>
      <c r="G569" s="40">
        <f t="shared" si="55"/>
        <v>2</v>
      </c>
      <c r="H569" s="40">
        <f t="shared" si="52"/>
        <v>1</v>
      </c>
      <c r="I569" s="40">
        <f t="shared" si="51"/>
        <v>10</v>
      </c>
      <c r="J569" s="24"/>
      <c r="K569" s="29"/>
    </row>
    <row r="570" spans="1:11" ht="18.600000000000001" customHeight="1" x14ac:dyDescent="0.15">
      <c r="A570" s="3">
        <v>566</v>
      </c>
      <c r="B570" s="41" t="s">
        <v>1415</v>
      </c>
      <c r="C570" s="11">
        <v>1</v>
      </c>
      <c r="D570" s="11">
        <f t="shared" si="50"/>
        <v>2</v>
      </c>
      <c r="E570" s="40">
        <f t="shared" si="55"/>
        <v>2</v>
      </c>
      <c r="F570" s="40">
        <f t="shared" si="55"/>
        <v>2</v>
      </c>
      <c r="G570" s="40">
        <f t="shared" si="55"/>
        <v>2</v>
      </c>
      <c r="H570" s="40">
        <f t="shared" si="52"/>
        <v>1</v>
      </c>
      <c r="I570" s="40">
        <f t="shared" si="51"/>
        <v>10</v>
      </c>
      <c r="J570" s="24"/>
      <c r="K570" s="29"/>
    </row>
    <row r="571" spans="1:11" ht="18.600000000000001" customHeight="1" x14ac:dyDescent="0.15">
      <c r="A571" s="3">
        <v>567</v>
      </c>
      <c r="B571" s="41" t="s">
        <v>1416</v>
      </c>
      <c r="C571" s="11">
        <v>1</v>
      </c>
      <c r="D571" s="11">
        <f t="shared" si="50"/>
        <v>2</v>
      </c>
      <c r="E571" s="40">
        <f t="shared" si="55"/>
        <v>2</v>
      </c>
      <c r="F571" s="40">
        <f t="shared" si="55"/>
        <v>2</v>
      </c>
      <c r="G571" s="40">
        <f t="shared" si="55"/>
        <v>2</v>
      </c>
      <c r="H571" s="40">
        <f t="shared" si="52"/>
        <v>1</v>
      </c>
      <c r="I571" s="40">
        <f t="shared" si="51"/>
        <v>10</v>
      </c>
      <c r="J571" s="24"/>
      <c r="K571" s="29"/>
    </row>
    <row r="572" spans="1:11" ht="18.600000000000001" customHeight="1" x14ac:dyDescent="0.15">
      <c r="A572" s="3">
        <v>568</v>
      </c>
      <c r="B572" s="41" t="s">
        <v>1417</v>
      </c>
      <c r="C572" s="11">
        <v>1</v>
      </c>
      <c r="D572" s="11">
        <f t="shared" si="50"/>
        <v>2</v>
      </c>
      <c r="E572" s="40">
        <f t="shared" si="55"/>
        <v>2</v>
      </c>
      <c r="F572" s="40">
        <f t="shared" si="55"/>
        <v>2</v>
      </c>
      <c r="G572" s="40">
        <f t="shared" si="55"/>
        <v>2</v>
      </c>
      <c r="H572" s="40">
        <f t="shared" si="52"/>
        <v>1</v>
      </c>
      <c r="I572" s="40">
        <f t="shared" si="51"/>
        <v>10</v>
      </c>
      <c r="J572" s="24"/>
      <c r="K572" s="29"/>
    </row>
    <row r="573" spans="1:11" ht="18.600000000000001" customHeight="1" x14ac:dyDescent="0.15">
      <c r="A573" s="3">
        <v>569</v>
      </c>
      <c r="B573" s="41" t="s">
        <v>1418</v>
      </c>
      <c r="C573" s="11">
        <v>3</v>
      </c>
      <c r="D573" s="11">
        <f t="shared" si="50"/>
        <v>6</v>
      </c>
      <c r="E573" s="40">
        <f t="shared" si="55"/>
        <v>6</v>
      </c>
      <c r="F573" s="40">
        <f t="shared" si="55"/>
        <v>6</v>
      </c>
      <c r="G573" s="40">
        <f t="shared" si="55"/>
        <v>6</v>
      </c>
      <c r="H573" s="40">
        <f t="shared" si="52"/>
        <v>3</v>
      </c>
      <c r="I573" s="40">
        <f t="shared" si="51"/>
        <v>30</v>
      </c>
      <c r="J573" s="24"/>
      <c r="K573" s="29"/>
    </row>
    <row r="574" spans="1:11" ht="18.600000000000001" customHeight="1" x14ac:dyDescent="0.15">
      <c r="A574" s="3">
        <v>570</v>
      </c>
      <c r="B574" s="41" t="s">
        <v>1419</v>
      </c>
      <c r="C574" s="11">
        <v>1</v>
      </c>
      <c r="D574" s="11">
        <f t="shared" si="50"/>
        <v>2</v>
      </c>
      <c r="E574" s="40">
        <f t="shared" si="55"/>
        <v>2</v>
      </c>
      <c r="F574" s="40">
        <f t="shared" si="55"/>
        <v>2</v>
      </c>
      <c r="G574" s="40">
        <f t="shared" si="55"/>
        <v>2</v>
      </c>
      <c r="H574" s="40">
        <f t="shared" si="52"/>
        <v>1</v>
      </c>
      <c r="I574" s="40">
        <f t="shared" si="51"/>
        <v>10</v>
      </c>
      <c r="J574" s="24"/>
      <c r="K574" s="29"/>
    </row>
    <row r="575" spans="1:11" ht="18.600000000000001" customHeight="1" x14ac:dyDescent="0.15">
      <c r="A575" s="3">
        <v>571</v>
      </c>
      <c r="B575" s="41" t="s">
        <v>1420</v>
      </c>
      <c r="C575" s="11">
        <v>1</v>
      </c>
      <c r="D575" s="11">
        <f t="shared" si="50"/>
        <v>2</v>
      </c>
      <c r="E575" s="40">
        <f t="shared" si="55"/>
        <v>2</v>
      </c>
      <c r="F575" s="40">
        <f t="shared" si="55"/>
        <v>2</v>
      </c>
      <c r="G575" s="40">
        <f t="shared" si="55"/>
        <v>2</v>
      </c>
      <c r="H575" s="40">
        <f t="shared" si="52"/>
        <v>1</v>
      </c>
      <c r="I575" s="40">
        <f t="shared" si="51"/>
        <v>10</v>
      </c>
      <c r="J575" s="24"/>
      <c r="K575" s="29"/>
    </row>
    <row r="576" spans="1:11" ht="18.600000000000001" customHeight="1" x14ac:dyDescent="0.15">
      <c r="A576" s="3">
        <v>572</v>
      </c>
      <c r="B576" s="41" t="s">
        <v>1421</v>
      </c>
      <c r="C576" s="11">
        <v>1</v>
      </c>
      <c r="D576" s="11">
        <f t="shared" si="50"/>
        <v>2</v>
      </c>
      <c r="E576" s="40">
        <f t="shared" si="55"/>
        <v>2</v>
      </c>
      <c r="F576" s="40">
        <f t="shared" si="55"/>
        <v>2</v>
      </c>
      <c r="G576" s="40">
        <f t="shared" si="55"/>
        <v>2</v>
      </c>
      <c r="H576" s="40">
        <f t="shared" si="52"/>
        <v>1</v>
      </c>
      <c r="I576" s="40">
        <f t="shared" si="51"/>
        <v>10</v>
      </c>
      <c r="J576" s="24"/>
      <c r="K576" s="29"/>
    </row>
    <row r="577" spans="1:11" ht="18.600000000000001" customHeight="1" x14ac:dyDescent="0.15">
      <c r="A577" s="3">
        <v>573</v>
      </c>
      <c r="B577" s="41" t="s">
        <v>1422</v>
      </c>
      <c r="C577" s="11">
        <v>12</v>
      </c>
      <c r="D577" s="11">
        <f t="shared" si="50"/>
        <v>24</v>
      </c>
      <c r="E577" s="40">
        <f t="shared" si="55"/>
        <v>25</v>
      </c>
      <c r="F577" s="40">
        <f t="shared" si="55"/>
        <v>26</v>
      </c>
      <c r="G577" s="40">
        <f t="shared" si="55"/>
        <v>27</v>
      </c>
      <c r="H577" s="40">
        <f t="shared" si="52"/>
        <v>13.5</v>
      </c>
      <c r="I577" s="40">
        <f t="shared" si="51"/>
        <v>127.5</v>
      </c>
      <c r="J577" s="24"/>
      <c r="K577" s="29"/>
    </row>
    <row r="578" spans="1:11" ht="18.600000000000001" customHeight="1" x14ac:dyDescent="0.15">
      <c r="A578" s="3">
        <v>574</v>
      </c>
      <c r="B578" s="41" t="s">
        <v>1423</v>
      </c>
      <c r="C578" s="11">
        <v>1</v>
      </c>
      <c r="D578" s="11">
        <f t="shared" si="50"/>
        <v>2</v>
      </c>
      <c r="E578" s="40">
        <f t="shared" si="55"/>
        <v>2</v>
      </c>
      <c r="F578" s="40">
        <f t="shared" si="55"/>
        <v>2</v>
      </c>
      <c r="G578" s="40">
        <f t="shared" si="55"/>
        <v>2</v>
      </c>
      <c r="H578" s="40">
        <f t="shared" si="52"/>
        <v>1</v>
      </c>
      <c r="I578" s="40">
        <f t="shared" si="51"/>
        <v>10</v>
      </c>
      <c r="J578" s="24"/>
      <c r="K578" s="29"/>
    </row>
    <row r="579" spans="1:11" ht="18.600000000000001" customHeight="1" x14ac:dyDescent="0.15">
      <c r="A579" s="3">
        <v>575</v>
      </c>
      <c r="B579" s="41" t="s">
        <v>1424</v>
      </c>
      <c r="C579" s="11">
        <v>2</v>
      </c>
      <c r="D579" s="11">
        <f t="shared" si="50"/>
        <v>4</v>
      </c>
      <c r="E579" s="40">
        <f t="shared" si="55"/>
        <v>4</v>
      </c>
      <c r="F579" s="40">
        <f t="shared" si="55"/>
        <v>4</v>
      </c>
      <c r="G579" s="40">
        <f t="shared" si="55"/>
        <v>4</v>
      </c>
      <c r="H579" s="40">
        <f t="shared" si="52"/>
        <v>2</v>
      </c>
      <c r="I579" s="40">
        <f t="shared" si="51"/>
        <v>20</v>
      </c>
      <c r="J579" s="24"/>
      <c r="K579" s="29"/>
    </row>
    <row r="580" spans="1:11" ht="18.600000000000001" customHeight="1" x14ac:dyDescent="0.15">
      <c r="A580" s="3">
        <v>576</v>
      </c>
      <c r="B580" s="41" t="s">
        <v>1425</v>
      </c>
      <c r="C580" s="11">
        <v>8</v>
      </c>
      <c r="D580" s="11">
        <f t="shared" si="50"/>
        <v>16</v>
      </c>
      <c r="E580" s="40">
        <f t="shared" si="55"/>
        <v>16</v>
      </c>
      <c r="F580" s="40">
        <f t="shared" si="55"/>
        <v>16</v>
      </c>
      <c r="G580" s="40">
        <f t="shared" si="55"/>
        <v>16</v>
      </c>
      <c r="H580" s="40">
        <f t="shared" si="52"/>
        <v>8</v>
      </c>
      <c r="I580" s="40">
        <f t="shared" si="51"/>
        <v>80</v>
      </c>
      <c r="J580" s="24"/>
      <c r="K580" s="29"/>
    </row>
    <row r="581" spans="1:11" ht="18.600000000000001" customHeight="1" x14ac:dyDescent="0.15">
      <c r="A581" s="3">
        <v>577</v>
      </c>
      <c r="B581" s="41" t="s">
        <v>1426</v>
      </c>
      <c r="C581" s="11">
        <v>1</v>
      </c>
      <c r="D581" s="11">
        <f t="shared" ref="D581:D644" si="56">ROUNDDOWN(C581*2,0)</f>
        <v>2</v>
      </c>
      <c r="E581" s="40">
        <f t="shared" si="55"/>
        <v>2</v>
      </c>
      <c r="F581" s="40">
        <f t="shared" si="55"/>
        <v>2</v>
      </c>
      <c r="G581" s="40">
        <f t="shared" si="55"/>
        <v>2</v>
      </c>
      <c r="H581" s="40">
        <f t="shared" si="52"/>
        <v>1</v>
      </c>
      <c r="I581" s="40">
        <f t="shared" ref="I581:I644" si="57">SUM(C581:H581)</f>
        <v>10</v>
      </c>
      <c r="J581" s="24"/>
      <c r="K581" s="29"/>
    </row>
    <row r="582" spans="1:11" ht="18.600000000000001" customHeight="1" x14ac:dyDescent="0.15">
      <c r="A582" s="3">
        <v>578</v>
      </c>
      <c r="B582" s="41" t="s">
        <v>1427</v>
      </c>
      <c r="C582" s="11">
        <v>1</v>
      </c>
      <c r="D582" s="11">
        <f t="shared" si="56"/>
        <v>2</v>
      </c>
      <c r="E582" s="40">
        <f t="shared" si="55"/>
        <v>2</v>
      </c>
      <c r="F582" s="40">
        <f t="shared" si="55"/>
        <v>2</v>
      </c>
      <c r="G582" s="40">
        <f t="shared" si="55"/>
        <v>2</v>
      </c>
      <c r="H582" s="40">
        <f t="shared" ref="H582:H645" si="58">G582/2</f>
        <v>1</v>
      </c>
      <c r="I582" s="40">
        <f t="shared" si="57"/>
        <v>10</v>
      </c>
      <c r="J582" s="24"/>
      <c r="K582" s="29"/>
    </row>
    <row r="583" spans="1:11" ht="18.600000000000001" customHeight="1" x14ac:dyDescent="0.15">
      <c r="A583" s="3">
        <v>579</v>
      </c>
      <c r="B583" s="41" t="s">
        <v>1428</v>
      </c>
      <c r="C583" s="11">
        <v>1</v>
      </c>
      <c r="D583" s="11">
        <f t="shared" si="56"/>
        <v>2</v>
      </c>
      <c r="E583" s="40">
        <f t="shared" ref="E583:G602" si="59">ROUNDDOWN(D583*1.05,0)</f>
        <v>2</v>
      </c>
      <c r="F583" s="40">
        <f t="shared" si="59"/>
        <v>2</v>
      </c>
      <c r="G583" s="40">
        <f t="shared" si="59"/>
        <v>2</v>
      </c>
      <c r="H583" s="40">
        <f t="shared" si="58"/>
        <v>1</v>
      </c>
      <c r="I583" s="40">
        <f t="shared" si="57"/>
        <v>10</v>
      </c>
      <c r="J583" s="24"/>
      <c r="K583" s="29"/>
    </row>
    <row r="584" spans="1:11" ht="18.600000000000001" customHeight="1" x14ac:dyDescent="0.15">
      <c r="A584" s="3">
        <v>580</v>
      </c>
      <c r="B584" s="41" t="s">
        <v>1429</v>
      </c>
      <c r="C584" s="11">
        <v>1</v>
      </c>
      <c r="D584" s="11">
        <f t="shared" si="56"/>
        <v>2</v>
      </c>
      <c r="E584" s="40">
        <f t="shared" si="59"/>
        <v>2</v>
      </c>
      <c r="F584" s="40">
        <f t="shared" si="59"/>
        <v>2</v>
      </c>
      <c r="G584" s="40">
        <f t="shared" si="59"/>
        <v>2</v>
      </c>
      <c r="H584" s="40">
        <f t="shared" si="58"/>
        <v>1</v>
      </c>
      <c r="I584" s="40">
        <f t="shared" si="57"/>
        <v>10</v>
      </c>
      <c r="J584" s="24"/>
      <c r="K584" s="29"/>
    </row>
    <row r="585" spans="1:11" ht="18.600000000000001" customHeight="1" x14ac:dyDescent="0.15">
      <c r="A585" s="3">
        <v>581</v>
      </c>
      <c r="B585" s="41" t="s">
        <v>1430</v>
      </c>
      <c r="C585" s="11">
        <v>3</v>
      </c>
      <c r="D585" s="11">
        <f t="shared" si="56"/>
        <v>6</v>
      </c>
      <c r="E585" s="40">
        <f t="shared" si="59"/>
        <v>6</v>
      </c>
      <c r="F585" s="40">
        <f t="shared" si="59"/>
        <v>6</v>
      </c>
      <c r="G585" s="40">
        <f t="shared" si="59"/>
        <v>6</v>
      </c>
      <c r="H585" s="40">
        <f t="shared" si="58"/>
        <v>3</v>
      </c>
      <c r="I585" s="40">
        <f t="shared" si="57"/>
        <v>30</v>
      </c>
      <c r="J585" s="24"/>
      <c r="K585" s="29"/>
    </row>
    <row r="586" spans="1:11" ht="18.600000000000001" customHeight="1" x14ac:dyDescent="0.15">
      <c r="A586" s="3">
        <v>582</v>
      </c>
      <c r="B586" s="41" t="s">
        <v>1431</v>
      </c>
      <c r="C586" s="11">
        <v>1</v>
      </c>
      <c r="D586" s="11">
        <f t="shared" si="56"/>
        <v>2</v>
      </c>
      <c r="E586" s="40">
        <f t="shared" si="59"/>
        <v>2</v>
      </c>
      <c r="F586" s="40">
        <f t="shared" si="59"/>
        <v>2</v>
      </c>
      <c r="G586" s="40">
        <f t="shared" si="59"/>
        <v>2</v>
      </c>
      <c r="H586" s="40">
        <f t="shared" si="58"/>
        <v>1</v>
      </c>
      <c r="I586" s="40">
        <f t="shared" si="57"/>
        <v>10</v>
      </c>
      <c r="J586" s="24"/>
      <c r="K586" s="29"/>
    </row>
    <row r="587" spans="1:11" ht="18.600000000000001" customHeight="1" x14ac:dyDescent="0.15">
      <c r="A587" s="3">
        <v>583</v>
      </c>
      <c r="B587" s="41" t="s">
        <v>1432</v>
      </c>
      <c r="C587" s="11">
        <v>3</v>
      </c>
      <c r="D587" s="11">
        <f t="shared" si="56"/>
        <v>6</v>
      </c>
      <c r="E587" s="40">
        <f t="shared" si="59"/>
        <v>6</v>
      </c>
      <c r="F587" s="40">
        <f t="shared" si="59"/>
        <v>6</v>
      </c>
      <c r="G587" s="40">
        <f t="shared" si="59"/>
        <v>6</v>
      </c>
      <c r="H587" s="40">
        <f t="shared" si="58"/>
        <v>3</v>
      </c>
      <c r="I587" s="40">
        <f t="shared" si="57"/>
        <v>30</v>
      </c>
      <c r="J587" s="24"/>
      <c r="K587" s="29"/>
    </row>
    <row r="588" spans="1:11" ht="18.600000000000001" customHeight="1" x14ac:dyDescent="0.15">
      <c r="A588" s="3">
        <v>584</v>
      </c>
      <c r="B588" s="41" t="s">
        <v>1433</v>
      </c>
      <c r="C588" s="11">
        <v>107</v>
      </c>
      <c r="D588" s="11">
        <f t="shared" si="56"/>
        <v>214</v>
      </c>
      <c r="E588" s="40">
        <f t="shared" si="59"/>
        <v>224</v>
      </c>
      <c r="F588" s="40">
        <f t="shared" si="59"/>
        <v>235</v>
      </c>
      <c r="G588" s="40">
        <f t="shared" si="59"/>
        <v>246</v>
      </c>
      <c r="H588" s="40">
        <f t="shared" si="58"/>
        <v>123</v>
      </c>
      <c r="I588" s="40">
        <f t="shared" si="57"/>
        <v>1149</v>
      </c>
      <c r="J588" s="24"/>
      <c r="K588" s="29"/>
    </row>
    <row r="589" spans="1:11" ht="18.600000000000001" customHeight="1" x14ac:dyDescent="0.15">
      <c r="A589" s="3">
        <v>585</v>
      </c>
      <c r="B589" s="41" t="s">
        <v>1434</v>
      </c>
      <c r="C589" s="11">
        <v>1</v>
      </c>
      <c r="D589" s="11">
        <f t="shared" si="56"/>
        <v>2</v>
      </c>
      <c r="E589" s="40">
        <f t="shared" si="59"/>
        <v>2</v>
      </c>
      <c r="F589" s="40">
        <f t="shared" si="59"/>
        <v>2</v>
      </c>
      <c r="G589" s="40">
        <f t="shared" si="59"/>
        <v>2</v>
      </c>
      <c r="H589" s="40">
        <f t="shared" si="58"/>
        <v>1</v>
      </c>
      <c r="I589" s="40">
        <f t="shared" si="57"/>
        <v>10</v>
      </c>
      <c r="J589" s="24"/>
      <c r="K589" s="29"/>
    </row>
    <row r="590" spans="1:11" ht="18.600000000000001" customHeight="1" x14ac:dyDescent="0.15">
      <c r="A590" s="3">
        <v>586</v>
      </c>
      <c r="B590" s="41" t="s">
        <v>1435</v>
      </c>
      <c r="C590" s="11">
        <v>62</v>
      </c>
      <c r="D590" s="11">
        <f t="shared" si="56"/>
        <v>124</v>
      </c>
      <c r="E590" s="40">
        <f t="shared" si="59"/>
        <v>130</v>
      </c>
      <c r="F590" s="40">
        <f t="shared" si="59"/>
        <v>136</v>
      </c>
      <c r="G590" s="40">
        <f t="shared" si="59"/>
        <v>142</v>
      </c>
      <c r="H590" s="40">
        <f t="shared" si="58"/>
        <v>71</v>
      </c>
      <c r="I590" s="40">
        <f t="shared" si="57"/>
        <v>665</v>
      </c>
      <c r="J590" s="24"/>
      <c r="K590" s="29"/>
    </row>
    <row r="591" spans="1:11" ht="18.600000000000001" customHeight="1" x14ac:dyDescent="0.15">
      <c r="A591" s="3">
        <v>587</v>
      </c>
      <c r="B591" s="41" t="s">
        <v>1436</v>
      </c>
      <c r="C591" s="11">
        <v>1</v>
      </c>
      <c r="D591" s="11">
        <f t="shared" si="56"/>
        <v>2</v>
      </c>
      <c r="E591" s="40">
        <f t="shared" si="59"/>
        <v>2</v>
      </c>
      <c r="F591" s="40">
        <f t="shared" si="59"/>
        <v>2</v>
      </c>
      <c r="G591" s="40">
        <f t="shared" si="59"/>
        <v>2</v>
      </c>
      <c r="H591" s="40">
        <f t="shared" si="58"/>
        <v>1</v>
      </c>
      <c r="I591" s="40">
        <f t="shared" si="57"/>
        <v>10</v>
      </c>
      <c r="J591" s="24"/>
      <c r="K591" s="29"/>
    </row>
    <row r="592" spans="1:11" ht="18.600000000000001" customHeight="1" x14ac:dyDescent="0.15">
      <c r="A592" s="3">
        <v>588</v>
      </c>
      <c r="B592" s="41" t="s">
        <v>1437</v>
      </c>
      <c r="C592" s="11">
        <v>1</v>
      </c>
      <c r="D592" s="11">
        <f t="shared" si="56"/>
        <v>2</v>
      </c>
      <c r="E592" s="40">
        <f t="shared" si="59"/>
        <v>2</v>
      </c>
      <c r="F592" s="40">
        <f t="shared" si="59"/>
        <v>2</v>
      </c>
      <c r="G592" s="40">
        <f t="shared" si="59"/>
        <v>2</v>
      </c>
      <c r="H592" s="40">
        <f t="shared" si="58"/>
        <v>1</v>
      </c>
      <c r="I592" s="40">
        <f t="shared" si="57"/>
        <v>10</v>
      </c>
      <c r="J592" s="24"/>
      <c r="K592" s="29"/>
    </row>
    <row r="593" spans="1:11" ht="18.600000000000001" customHeight="1" x14ac:dyDescent="0.15">
      <c r="A593" s="3">
        <v>589</v>
      </c>
      <c r="B593" s="41" t="s">
        <v>1438</v>
      </c>
      <c r="C593" s="11">
        <v>1</v>
      </c>
      <c r="D593" s="11">
        <f t="shared" si="56"/>
        <v>2</v>
      </c>
      <c r="E593" s="40">
        <f t="shared" si="59"/>
        <v>2</v>
      </c>
      <c r="F593" s="40">
        <f t="shared" si="59"/>
        <v>2</v>
      </c>
      <c r="G593" s="40">
        <f t="shared" si="59"/>
        <v>2</v>
      </c>
      <c r="H593" s="40">
        <f t="shared" si="58"/>
        <v>1</v>
      </c>
      <c r="I593" s="40">
        <f t="shared" si="57"/>
        <v>10</v>
      </c>
      <c r="J593" s="24"/>
      <c r="K593" s="29"/>
    </row>
    <row r="594" spans="1:11" ht="18.600000000000001" customHeight="1" x14ac:dyDescent="0.15">
      <c r="A594" s="3">
        <v>590</v>
      </c>
      <c r="B594" s="41" t="s">
        <v>1439</v>
      </c>
      <c r="C594" s="11">
        <v>3</v>
      </c>
      <c r="D594" s="11">
        <f t="shared" si="56"/>
        <v>6</v>
      </c>
      <c r="E594" s="40">
        <f t="shared" si="59"/>
        <v>6</v>
      </c>
      <c r="F594" s="40">
        <f t="shared" si="59"/>
        <v>6</v>
      </c>
      <c r="G594" s="40">
        <f t="shared" si="59"/>
        <v>6</v>
      </c>
      <c r="H594" s="40">
        <f t="shared" si="58"/>
        <v>3</v>
      </c>
      <c r="I594" s="40">
        <f t="shared" si="57"/>
        <v>30</v>
      </c>
      <c r="J594" s="24"/>
      <c r="K594" s="29"/>
    </row>
    <row r="595" spans="1:11" ht="18.600000000000001" customHeight="1" x14ac:dyDescent="0.15">
      <c r="A595" s="3">
        <v>591</v>
      </c>
      <c r="B595" s="41" t="s">
        <v>1440</v>
      </c>
      <c r="C595" s="11">
        <v>1</v>
      </c>
      <c r="D595" s="11">
        <f t="shared" si="56"/>
        <v>2</v>
      </c>
      <c r="E595" s="40">
        <f t="shared" si="59"/>
        <v>2</v>
      </c>
      <c r="F595" s="40">
        <f t="shared" si="59"/>
        <v>2</v>
      </c>
      <c r="G595" s="40">
        <f t="shared" si="59"/>
        <v>2</v>
      </c>
      <c r="H595" s="40">
        <f t="shared" si="58"/>
        <v>1</v>
      </c>
      <c r="I595" s="40">
        <f t="shared" si="57"/>
        <v>10</v>
      </c>
      <c r="J595" s="24"/>
      <c r="K595" s="29"/>
    </row>
    <row r="596" spans="1:11" ht="18.600000000000001" customHeight="1" x14ac:dyDescent="0.15">
      <c r="A596" s="3">
        <v>592</v>
      </c>
      <c r="B596" s="41" t="s">
        <v>1441</v>
      </c>
      <c r="C596" s="11">
        <v>1</v>
      </c>
      <c r="D596" s="11">
        <f t="shared" si="56"/>
        <v>2</v>
      </c>
      <c r="E596" s="40">
        <f t="shared" si="59"/>
        <v>2</v>
      </c>
      <c r="F596" s="40">
        <f t="shared" si="59"/>
        <v>2</v>
      </c>
      <c r="G596" s="40">
        <f t="shared" si="59"/>
        <v>2</v>
      </c>
      <c r="H596" s="40">
        <f t="shared" si="58"/>
        <v>1</v>
      </c>
      <c r="I596" s="40">
        <f t="shared" si="57"/>
        <v>10</v>
      </c>
      <c r="J596" s="24"/>
      <c r="K596" s="29"/>
    </row>
    <row r="597" spans="1:11" ht="18.600000000000001" customHeight="1" x14ac:dyDescent="0.15">
      <c r="A597" s="3">
        <v>593</v>
      </c>
      <c r="B597" s="41" t="s">
        <v>1442</v>
      </c>
      <c r="C597" s="11">
        <v>1</v>
      </c>
      <c r="D597" s="11">
        <f t="shared" si="56"/>
        <v>2</v>
      </c>
      <c r="E597" s="40">
        <f t="shared" si="59"/>
        <v>2</v>
      </c>
      <c r="F597" s="40">
        <f t="shared" si="59"/>
        <v>2</v>
      </c>
      <c r="G597" s="40">
        <f t="shared" si="59"/>
        <v>2</v>
      </c>
      <c r="H597" s="40">
        <f t="shared" si="58"/>
        <v>1</v>
      </c>
      <c r="I597" s="40">
        <f t="shared" si="57"/>
        <v>10</v>
      </c>
      <c r="J597" s="24"/>
      <c r="K597" s="29"/>
    </row>
    <row r="598" spans="1:11" ht="18.600000000000001" customHeight="1" x14ac:dyDescent="0.15">
      <c r="A598" s="3">
        <v>594</v>
      </c>
      <c r="B598" s="41" t="s">
        <v>1443</v>
      </c>
      <c r="C598" s="11">
        <v>1</v>
      </c>
      <c r="D598" s="11">
        <f t="shared" si="56"/>
        <v>2</v>
      </c>
      <c r="E598" s="40">
        <f t="shared" si="59"/>
        <v>2</v>
      </c>
      <c r="F598" s="40">
        <f t="shared" si="59"/>
        <v>2</v>
      </c>
      <c r="G598" s="40">
        <f t="shared" si="59"/>
        <v>2</v>
      </c>
      <c r="H598" s="40">
        <f t="shared" si="58"/>
        <v>1</v>
      </c>
      <c r="I598" s="40">
        <f t="shared" si="57"/>
        <v>10</v>
      </c>
      <c r="J598" s="24"/>
      <c r="K598" s="29"/>
    </row>
    <row r="599" spans="1:11" ht="18.600000000000001" customHeight="1" x14ac:dyDescent="0.15">
      <c r="A599" s="3">
        <v>595</v>
      </c>
      <c r="B599" s="41" t="s">
        <v>1444</v>
      </c>
      <c r="C599" s="11">
        <v>1</v>
      </c>
      <c r="D599" s="11">
        <f t="shared" si="56"/>
        <v>2</v>
      </c>
      <c r="E599" s="40">
        <f t="shared" si="59"/>
        <v>2</v>
      </c>
      <c r="F599" s="40">
        <f t="shared" si="59"/>
        <v>2</v>
      </c>
      <c r="G599" s="40">
        <f t="shared" si="59"/>
        <v>2</v>
      </c>
      <c r="H599" s="40">
        <f t="shared" si="58"/>
        <v>1</v>
      </c>
      <c r="I599" s="40">
        <f t="shared" si="57"/>
        <v>10</v>
      </c>
      <c r="J599" s="24"/>
      <c r="K599" s="29"/>
    </row>
    <row r="600" spans="1:11" ht="18.600000000000001" customHeight="1" x14ac:dyDescent="0.15">
      <c r="A600" s="3">
        <v>596</v>
      </c>
      <c r="B600" s="41" t="s">
        <v>1445</v>
      </c>
      <c r="C600" s="11">
        <v>1</v>
      </c>
      <c r="D600" s="11">
        <f t="shared" si="56"/>
        <v>2</v>
      </c>
      <c r="E600" s="40">
        <f t="shared" si="59"/>
        <v>2</v>
      </c>
      <c r="F600" s="40">
        <f t="shared" si="59"/>
        <v>2</v>
      </c>
      <c r="G600" s="40">
        <f t="shared" si="59"/>
        <v>2</v>
      </c>
      <c r="H600" s="40">
        <f t="shared" si="58"/>
        <v>1</v>
      </c>
      <c r="I600" s="40">
        <f t="shared" si="57"/>
        <v>10</v>
      </c>
      <c r="J600" s="24"/>
      <c r="K600" s="29"/>
    </row>
    <row r="601" spans="1:11" ht="18.600000000000001" customHeight="1" x14ac:dyDescent="0.15">
      <c r="A601" s="3">
        <v>597</v>
      </c>
      <c r="B601" s="41" t="s">
        <v>1446</v>
      </c>
      <c r="C601" s="11">
        <v>1</v>
      </c>
      <c r="D601" s="11">
        <f t="shared" si="56"/>
        <v>2</v>
      </c>
      <c r="E601" s="40">
        <f t="shared" si="59"/>
        <v>2</v>
      </c>
      <c r="F601" s="40">
        <f t="shared" si="59"/>
        <v>2</v>
      </c>
      <c r="G601" s="40">
        <f t="shared" si="59"/>
        <v>2</v>
      </c>
      <c r="H601" s="40">
        <f t="shared" si="58"/>
        <v>1</v>
      </c>
      <c r="I601" s="40">
        <f t="shared" si="57"/>
        <v>10</v>
      </c>
      <c r="J601" s="24"/>
      <c r="K601" s="29"/>
    </row>
    <row r="602" spans="1:11" ht="18.600000000000001" customHeight="1" x14ac:dyDescent="0.15">
      <c r="A602" s="3">
        <v>598</v>
      </c>
      <c r="B602" s="41" t="s">
        <v>1447</v>
      </c>
      <c r="C602" s="11">
        <v>3</v>
      </c>
      <c r="D602" s="11">
        <f t="shared" si="56"/>
        <v>6</v>
      </c>
      <c r="E602" s="40">
        <f t="shared" si="59"/>
        <v>6</v>
      </c>
      <c r="F602" s="40">
        <f t="shared" si="59"/>
        <v>6</v>
      </c>
      <c r="G602" s="40">
        <f t="shared" si="59"/>
        <v>6</v>
      </c>
      <c r="H602" s="40">
        <f t="shared" si="58"/>
        <v>3</v>
      </c>
      <c r="I602" s="40">
        <f t="shared" si="57"/>
        <v>30</v>
      </c>
      <c r="J602" s="24"/>
      <c r="K602" s="29"/>
    </row>
    <row r="603" spans="1:11" ht="18.600000000000001" customHeight="1" x14ac:dyDescent="0.15">
      <c r="A603" s="3">
        <v>599</v>
      </c>
      <c r="B603" s="41" t="s">
        <v>1448</v>
      </c>
      <c r="C603" s="11">
        <v>1</v>
      </c>
      <c r="D603" s="11">
        <f t="shared" si="56"/>
        <v>2</v>
      </c>
      <c r="E603" s="40">
        <f t="shared" ref="E603:G622" si="60">ROUNDDOWN(D603*1.05,0)</f>
        <v>2</v>
      </c>
      <c r="F603" s="40">
        <f t="shared" si="60"/>
        <v>2</v>
      </c>
      <c r="G603" s="40">
        <f t="shared" si="60"/>
        <v>2</v>
      </c>
      <c r="H603" s="40">
        <f t="shared" si="58"/>
        <v>1</v>
      </c>
      <c r="I603" s="40">
        <f t="shared" si="57"/>
        <v>10</v>
      </c>
      <c r="J603" s="24"/>
      <c r="K603" s="29"/>
    </row>
    <row r="604" spans="1:11" ht="18.600000000000001" customHeight="1" x14ac:dyDescent="0.15">
      <c r="A604" s="3">
        <v>600</v>
      </c>
      <c r="B604" s="41" t="s">
        <v>1449</v>
      </c>
      <c r="C604" s="11">
        <v>8</v>
      </c>
      <c r="D604" s="11">
        <f t="shared" si="56"/>
        <v>16</v>
      </c>
      <c r="E604" s="40">
        <f t="shared" si="60"/>
        <v>16</v>
      </c>
      <c r="F604" s="40">
        <f t="shared" si="60"/>
        <v>16</v>
      </c>
      <c r="G604" s="40">
        <f t="shared" si="60"/>
        <v>16</v>
      </c>
      <c r="H604" s="40">
        <f t="shared" si="58"/>
        <v>8</v>
      </c>
      <c r="I604" s="40">
        <f t="shared" si="57"/>
        <v>80</v>
      </c>
      <c r="J604" s="24"/>
      <c r="K604" s="29"/>
    </row>
    <row r="605" spans="1:11" ht="18.600000000000001" customHeight="1" x14ac:dyDescent="0.15">
      <c r="A605" s="3">
        <v>601</v>
      </c>
      <c r="B605" s="41" t="s">
        <v>1450</v>
      </c>
      <c r="C605" s="11">
        <v>6</v>
      </c>
      <c r="D605" s="11">
        <f t="shared" si="56"/>
        <v>12</v>
      </c>
      <c r="E605" s="40">
        <f t="shared" si="60"/>
        <v>12</v>
      </c>
      <c r="F605" s="40">
        <f t="shared" si="60"/>
        <v>12</v>
      </c>
      <c r="G605" s="40">
        <f t="shared" si="60"/>
        <v>12</v>
      </c>
      <c r="H605" s="40">
        <f t="shared" si="58"/>
        <v>6</v>
      </c>
      <c r="I605" s="40">
        <f t="shared" si="57"/>
        <v>60</v>
      </c>
      <c r="J605" s="24"/>
      <c r="K605" s="29"/>
    </row>
    <row r="606" spans="1:11" ht="18.600000000000001" customHeight="1" x14ac:dyDescent="0.15">
      <c r="A606" s="3">
        <v>602</v>
      </c>
      <c r="B606" s="41" t="s">
        <v>1451</v>
      </c>
      <c r="C606" s="11">
        <v>29</v>
      </c>
      <c r="D606" s="11">
        <f t="shared" si="56"/>
        <v>58</v>
      </c>
      <c r="E606" s="40">
        <f t="shared" si="60"/>
        <v>60</v>
      </c>
      <c r="F606" s="40">
        <f t="shared" si="60"/>
        <v>63</v>
      </c>
      <c r="G606" s="40">
        <f t="shared" si="60"/>
        <v>66</v>
      </c>
      <c r="H606" s="40">
        <f t="shared" si="58"/>
        <v>33</v>
      </c>
      <c r="I606" s="40">
        <f t="shared" si="57"/>
        <v>309</v>
      </c>
      <c r="J606" s="24"/>
      <c r="K606" s="29"/>
    </row>
    <row r="607" spans="1:11" ht="18.600000000000001" customHeight="1" x14ac:dyDescent="0.15">
      <c r="A607" s="3">
        <v>603</v>
      </c>
      <c r="B607" s="41" t="s">
        <v>1452</v>
      </c>
      <c r="C607" s="11">
        <v>130</v>
      </c>
      <c r="D607" s="11">
        <f t="shared" si="56"/>
        <v>260</v>
      </c>
      <c r="E607" s="40">
        <f t="shared" si="60"/>
        <v>273</v>
      </c>
      <c r="F607" s="40">
        <f t="shared" si="60"/>
        <v>286</v>
      </c>
      <c r="G607" s="40">
        <f t="shared" si="60"/>
        <v>300</v>
      </c>
      <c r="H607" s="40">
        <f t="shared" si="58"/>
        <v>150</v>
      </c>
      <c r="I607" s="40">
        <f t="shared" si="57"/>
        <v>1399</v>
      </c>
      <c r="J607" s="24"/>
      <c r="K607" s="29"/>
    </row>
    <row r="608" spans="1:11" ht="18.600000000000001" customHeight="1" x14ac:dyDescent="0.15">
      <c r="A608" s="3">
        <v>604</v>
      </c>
      <c r="B608" s="41" t="s">
        <v>1453</v>
      </c>
      <c r="C608" s="11">
        <v>1</v>
      </c>
      <c r="D608" s="11">
        <f t="shared" si="56"/>
        <v>2</v>
      </c>
      <c r="E608" s="40">
        <f t="shared" si="60"/>
        <v>2</v>
      </c>
      <c r="F608" s="40">
        <f t="shared" si="60"/>
        <v>2</v>
      </c>
      <c r="G608" s="40">
        <f t="shared" si="60"/>
        <v>2</v>
      </c>
      <c r="H608" s="40">
        <f t="shared" si="58"/>
        <v>1</v>
      </c>
      <c r="I608" s="40">
        <f t="shared" si="57"/>
        <v>10</v>
      </c>
      <c r="J608" s="24"/>
      <c r="K608" s="29"/>
    </row>
    <row r="609" spans="1:11" ht="18.600000000000001" customHeight="1" x14ac:dyDescent="0.15">
      <c r="A609" s="3">
        <v>605</v>
      </c>
      <c r="B609" s="41" t="s">
        <v>1454</v>
      </c>
      <c r="C609" s="11">
        <v>1</v>
      </c>
      <c r="D609" s="11">
        <f t="shared" si="56"/>
        <v>2</v>
      </c>
      <c r="E609" s="40">
        <f t="shared" si="60"/>
        <v>2</v>
      </c>
      <c r="F609" s="40">
        <f t="shared" si="60"/>
        <v>2</v>
      </c>
      <c r="G609" s="40">
        <f t="shared" si="60"/>
        <v>2</v>
      </c>
      <c r="H609" s="40">
        <f t="shared" si="58"/>
        <v>1</v>
      </c>
      <c r="I609" s="40">
        <f t="shared" si="57"/>
        <v>10</v>
      </c>
      <c r="J609" s="24"/>
      <c r="K609" s="29"/>
    </row>
    <row r="610" spans="1:11" ht="18.600000000000001" customHeight="1" x14ac:dyDescent="0.15">
      <c r="A610" s="3">
        <v>606</v>
      </c>
      <c r="B610" s="41" t="s">
        <v>1455</v>
      </c>
      <c r="C610" s="11">
        <v>1</v>
      </c>
      <c r="D610" s="11">
        <f t="shared" si="56"/>
        <v>2</v>
      </c>
      <c r="E610" s="40">
        <f t="shared" si="60"/>
        <v>2</v>
      </c>
      <c r="F610" s="40">
        <f t="shared" si="60"/>
        <v>2</v>
      </c>
      <c r="G610" s="40">
        <f t="shared" si="60"/>
        <v>2</v>
      </c>
      <c r="H610" s="40">
        <f t="shared" si="58"/>
        <v>1</v>
      </c>
      <c r="I610" s="40">
        <f t="shared" si="57"/>
        <v>10</v>
      </c>
      <c r="J610" s="24"/>
      <c r="K610" s="29"/>
    </row>
    <row r="611" spans="1:11" ht="18.600000000000001" customHeight="1" x14ac:dyDescent="0.15">
      <c r="A611" s="3">
        <v>607</v>
      </c>
      <c r="B611" s="41" t="s">
        <v>1456</v>
      </c>
      <c r="C611" s="11">
        <v>16</v>
      </c>
      <c r="D611" s="11">
        <f t="shared" si="56"/>
        <v>32</v>
      </c>
      <c r="E611" s="40">
        <f t="shared" si="60"/>
        <v>33</v>
      </c>
      <c r="F611" s="40">
        <f t="shared" si="60"/>
        <v>34</v>
      </c>
      <c r="G611" s="40">
        <f t="shared" si="60"/>
        <v>35</v>
      </c>
      <c r="H611" s="40">
        <f t="shared" si="58"/>
        <v>17.5</v>
      </c>
      <c r="I611" s="40">
        <f t="shared" si="57"/>
        <v>167.5</v>
      </c>
      <c r="J611" s="24"/>
      <c r="K611" s="29"/>
    </row>
    <row r="612" spans="1:11" ht="18.600000000000001" customHeight="1" x14ac:dyDescent="0.15">
      <c r="A612" s="3">
        <v>608</v>
      </c>
      <c r="B612" s="41" t="s">
        <v>1457</v>
      </c>
      <c r="C612" s="11">
        <v>44</v>
      </c>
      <c r="D612" s="11">
        <f t="shared" si="56"/>
        <v>88</v>
      </c>
      <c r="E612" s="40">
        <f t="shared" si="60"/>
        <v>92</v>
      </c>
      <c r="F612" s="40">
        <f t="shared" si="60"/>
        <v>96</v>
      </c>
      <c r="G612" s="40">
        <f t="shared" si="60"/>
        <v>100</v>
      </c>
      <c r="H612" s="40">
        <f t="shared" si="58"/>
        <v>50</v>
      </c>
      <c r="I612" s="40">
        <f t="shared" si="57"/>
        <v>470</v>
      </c>
      <c r="J612" s="24"/>
      <c r="K612" s="29"/>
    </row>
    <row r="613" spans="1:11" ht="18.600000000000001" customHeight="1" x14ac:dyDescent="0.15">
      <c r="A613" s="3">
        <v>609</v>
      </c>
      <c r="B613" s="41" t="s">
        <v>1458</v>
      </c>
      <c r="C613" s="11">
        <v>41</v>
      </c>
      <c r="D613" s="11">
        <f t="shared" si="56"/>
        <v>82</v>
      </c>
      <c r="E613" s="40">
        <f t="shared" si="60"/>
        <v>86</v>
      </c>
      <c r="F613" s="40">
        <f t="shared" si="60"/>
        <v>90</v>
      </c>
      <c r="G613" s="40">
        <f t="shared" si="60"/>
        <v>94</v>
      </c>
      <c r="H613" s="40">
        <f t="shared" si="58"/>
        <v>47</v>
      </c>
      <c r="I613" s="40">
        <f t="shared" si="57"/>
        <v>440</v>
      </c>
      <c r="J613" s="24"/>
      <c r="K613" s="29"/>
    </row>
    <row r="614" spans="1:11" ht="18.600000000000001" customHeight="1" x14ac:dyDescent="0.15">
      <c r="A614" s="3">
        <v>610</v>
      </c>
      <c r="B614" s="41" t="s">
        <v>1459</v>
      </c>
      <c r="C614" s="11">
        <v>1</v>
      </c>
      <c r="D614" s="11">
        <f t="shared" si="56"/>
        <v>2</v>
      </c>
      <c r="E614" s="40">
        <f t="shared" si="60"/>
        <v>2</v>
      </c>
      <c r="F614" s="40">
        <f t="shared" si="60"/>
        <v>2</v>
      </c>
      <c r="G614" s="40">
        <f t="shared" si="60"/>
        <v>2</v>
      </c>
      <c r="H614" s="40">
        <f t="shared" si="58"/>
        <v>1</v>
      </c>
      <c r="I614" s="40">
        <f t="shared" si="57"/>
        <v>10</v>
      </c>
      <c r="J614" s="24"/>
      <c r="K614" s="29"/>
    </row>
    <row r="615" spans="1:11" ht="18" customHeight="1" x14ac:dyDescent="0.15">
      <c r="A615" s="3">
        <v>611</v>
      </c>
      <c r="B615" s="41" t="s">
        <v>1460</v>
      </c>
      <c r="C615" s="11">
        <v>298</v>
      </c>
      <c r="D615" s="11">
        <f t="shared" si="56"/>
        <v>596</v>
      </c>
      <c r="E615" s="40">
        <f t="shared" si="60"/>
        <v>625</v>
      </c>
      <c r="F615" s="40">
        <f t="shared" si="60"/>
        <v>656</v>
      </c>
      <c r="G615" s="40">
        <f t="shared" si="60"/>
        <v>688</v>
      </c>
      <c r="H615" s="40">
        <f t="shared" si="58"/>
        <v>344</v>
      </c>
      <c r="I615" s="40">
        <f t="shared" si="57"/>
        <v>3207</v>
      </c>
      <c r="J615" s="24"/>
      <c r="K615" s="29"/>
    </row>
    <row r="616" spans="1:11" ht="18" customHeight="1" x14ac:dyDescent="0.15">
      <c r="A616" s="3">
        <v>612</v>
      </c>
      <c r="B616" s="41" t="s">
        <v>1461</v>
      </c>
      <c r="C616" s="11">
        <v>1</v>
      </c>
      <c r="D616" s="11">
        <f t="shared" si="56"/>
        <v>2</v>
      </c>
      <c r="E616" s="40">
        <f t="shared" si="60"/>
        <v>2</v>
      </c>
      <c r="F616" s="40">
        <f t="shared" si="60"/>
        <v>2</v>
      </c>
      <c r="G616" s="40">
        <f t="shared" si="60"/>
        <v>2</v>
      </c>
      <c r="H616" s="40">
        <f t="shared" si="58"/>
        <v>1</v>
      </c>
      <c r="I616" s="40">
        <f t="shared" si="57"/>
        <v>10</v>
      </c>
      <c r="J616" s="24"/>
      <c r="K616" s="29"/>
    </row>
    <row r="617" spans="1:11" ht="18.600000000000001" customHeight="1" x14ac:dyDescent="0.15">
      <c r="A617" s="3">
        <v>613</v>
      </c>
      <c r="B617" s="41" t="s">
        <v>1462</v>
      </c>
      <c r="C617" s="11">
        <v>611</v>
      </c>
      <c r="D617" s="11">
        <f t="shared" si="56"/>
        <v>1222</v>
      </c>
      <c r="E617" s="40">
        <f t="shared" si="60"/>
        <v>1283</v>
      </c>
      <c r="F617" s="40">
        <f t="shared" si="60"/>
        <v>1347</v>
      </c>
      <c r="G617" s="40">
        <f t="shared" si="60"/>
        <v>1414</v>
      </c>
      <c r="H617" s="40">
        <f t="shared" si="58"/>
        <v>707</v>
      </c>
      <c r="I617" s="40">
        <f t="shared" si="57"/>
        <v>6584</v>
      </c>
      <c r="J617" s="24"/>
      <c r="K617" s="29"/>
    </row>
    <row r="618" spans="1:11" ht="18.600000000000001" customHeight="1" x14ac:dyDescent="0.15">
      <c r="A618" s="3">
        <v>614</v>
      </c>
      <c r="B618" s="41" t="s">
        <v>1463</v>
      </c>
      <c r="C618" s="11">
        <v>5</v>
      </c>
      <c r="D618" s="11">
        <f t="shared" si="56"/>
        <v>10</v>
      </c>
      <c r="E618" s="40">
        <f t="shared" si="60"/>
        <v>10</v>
      </c>
      <c r="F618" s="40">
        <f t="shared" si="60"/>
        <v>10</v>
      </c>
      <c r="G618" s="40">
        <f t="shared" si="60"/>
        <v>10</v>
      </c>
      <c r="H618" s="40">
        <f t="shared" si="58"/>
        <v>5</v>
      </c>
      <c r="I618" s="40">
        <f t="shared" si="57"/>
        <v>50</v>
      </c>
      <c r="J618" s="24"/>
      <c r="K618" s="29"/>
    </row>
    <row r="619" spans="1:11" ht="18.600000000000001" customHeight="1" x14ac:dyDescent="0.15">
      <c r="A619" s="3">
        <v>615</v>
      </c>
      <c r="B619" s="41" t="s">
        <v>1464</v>
      </c>
      <c r="C619" s="11">
        <v>3</v>
      </c>
      <c r="D619" s="11">
        <f t="shared" si="56"/>
        <v>6</v>
      </c>
      <c r="E619" s="40">
        <f t="shared" si="60"/>
        <v>6</v>
      </c>
      <c r="F619" s="40">
        <f t="shared" si="60"/>
        <v>6</v>
      </c>
      <c r="G619" s="40">
        <f t="shared" si="60"/>
        <v>6</v>
      </c>
      <c r="H619" s="40">
        <f t="shared" si="58"/>
        <v>3</v>
      </c>
      <c r="I619" s="40">
        <f t="shared" si="57"/>
        <v>30</v>
      </c>
      <c r="J619" s="24"/>
      <c r="K619" s="29"/>
    </row>
    <row r="620" spans="1:11" ht="18.600000000000001" customHeight="1" x14ac:dyDescent="0.15">
      <c r="A620" s="3">
        <v>616</v>
      </c>
      <c r="B620" s="41" t="s">
        <v>1465</v>
      </c>
      <c r="C620" s="11">
        <v>16</v>
      </c>
      <c r="D620" s="11">
        <f t="shared" si="56"/>
        <v>32</v>
      </c>
      <c r="E620" s="40">
        <f t="shared" si="60"/>
        <v>33</v>
      </c>
      <c r="F620" s="40">
        <f t="shared" si="60"/>
        <v>34</v>
      </c>
      <c r="G620" s="40">
        <f t="shared" si="60"/>
        <v>35</v>
      </c>
      <c r="H620" s="40">
        <f t="shared" si="58"/>
        <v>17.5</v>
      </c>
      <c r="I620" s="40">
        <f t="shared" si="57"/>
        <v>167.5</v>
      </c>
      <c r="J620" s="24"/>
      <c r="K620" s="29"/>
    </row>
    <row r="621" spans="1:11" ht="18.600000000000001" customHeight="1" x14ac:dyDescent="0.15">
      <c r="A621" s="3">
        <v>617</v>
      </c>
      <c r="B621" s="41" t="s">
        <v>1466</v>
      </c>
      <c r="C621" s="11">
        <v>6</v>
      </c>
      <c r="D621" s="11">
        <f t="shared" si="56"/>
        <v>12</v>
      </c>
      <c r="E621" s="40">
        <f t="shared" si="60"/>
        <v>12</v>
      </c>
      <c r="F621" s="40">
        <f t="shared" si="60"/>
        <v>12</v>
      </c>
      <c r="G621" s="40">
        <f t="shared" si="60"/>
        <v>12</v>
      </c>
      <c r="H621" s="40">
        <f t="shared" si="58"/>
        <v>6</v>
      </c>
      <c r="I621" s="40">
        <f t="shared" si="57"/>
        <v>60</v>
      </c>
      <c r="J621" s="24"/>
      <c r="K621" s="29"/>
    </row>
    <row r="622" spans="1:11" ht="18.600000000000001" customHeight="1" x14ac:dyDescent="0.15">
      <c r="A622" s="3">
        <v>618</v>
      </c>
      <c r="B622" s="41" t="s">
        <v>1467</v>
      </c>
      <c r="C622" s="11">
        <v>1</v>
      </c>
      <c r="D622" s="11">
        <f t="shared" si="56"/>
        <v>2</v>
      </c>
      <c r="E622" s="40">
        <f t="shared" si="60"/>
        <v>2</v>
      </c>
      <c r="F622" s="40">
        <f t="shared" si="60"/>
        <v>2</v>
      </c>
      <c r="G622" s="40">
        <f t="shared" si="60"/>
        <v>2</v>
      </c>
      <c r="H622" s="40">
        <f t="shared" si="58"/>
        <v>1</v>
      </c>
      <c r="I622" s="40">
        <f t="shared" si="57"/>
        <v>10</v>
      </c>
      <c r="J622" s="24"/>
      <c r="K622" s="29"/>
    </row>
    <row r="623" spans="1:11" ht="18.600000000000001" customHeight="1" x14ac:dyDescent="0.15">
      <c r="A623" s="3">
        <v>619</v>
      </c>
      <c r="B623" s="41" t="s">
        <v>1468</v>
      </c>
      <c r="C623" s="11">
        <v>38</v>
      </c>
      <c r="D623" s="11">
        <f t="shared" si="56"/>
        <v>76</v>
      </c>
      <c r="E623" s="40">
        <f t="shared" ref="E623:G642" si="61">ROUNDDOWN(D623*1.05,0)</f>
        <v>79</v>
      </c>
      <c r="F623" s="40">
        <f t="shared" si="61"/>
        <v>82</v>
      </c>
      <c r="G623" s="40">
        <f t="shared" si="61"/>
        <v>86</v>
      </c>
      <c r="H623" s="40">
        <f t="shared" si="58"/>
        <v>43</v>
      </c>
      <c r="I623" s="40">
        <f t="shared" si="57"/>
        <v>404</v>
      </c>
      <c r="J623" s="24"/>
      <c r="K623" s="29"/>
    </row>
    <row r="624" spans="1:11" ht="18.600000000000001" customHeight="1" x14ac:dyDescent="0.15">
      <c r="A624" s="3">
        <v>620</v>
      </c>
      <c r="B624" s="41" t="s">
        <v>1469</v>
      </c>
      <c r="C624" s="11">
        <v>75</v>
      </c>
      <c r="D624" s="11">
        <f t="shared" si="56"/>
        <v>150</v>
      </c>
      <c r="E624" s="40">
        <f t="shared" si="61"/>
        <v>157</v>
      </c>
      <c r="F624" s="40">
        <f t="shared" si="61"/>
        <v>164</v>
      </c>
      <c r="G624" s="40">
        <f t="shared" si="61"/>
        <v>172</v>
      </c>
      <c r="H624" s="40">
        <f t="shared" si="58"/>
        <v>86</v>
      </c>
      <c r="I624" s="40">
        <f t="shared" si="57"/>
        <v>804</v>
      </c>
      <c r="J624" s="24"/>
      <c r="K624" s="29"/>
    </row>
    <row r="625" spans="1:11" ht="18.600000000000001" customHeight="1" x14ac:dyDescent="0.15">
      <c r="A625" s="3">
        <v>621</v>
      </c>
      <c r="B625" s="41" t="s">
        <v>1470</v>
      </c>
      <c r="C625" s="11">
        <v>228</v>
      </c>
      <c r="D625" s="11">
        <f t="shared" si="56"/>
        <v>456</v>
      </c>
      <c r="E625" s="40">
        <f t="shared" si="61"/>
        <v>478</v>
      </c>
      <c r="F625" s="40">
        <f t="shared" si="61"/>
        <v>501</v>
      </c>
      <c r="G625" s="40">
        <f t="shared" si="61"/>
        <v>526</v>
      </c>
      <c r="H625" s="40">
        <f t="shared" si="58"/>
        <v>263</v>
      </c>
      <c r="I625" s="40">
        <f t="shared" si="57"/>
        <v>2452</v>
      </c>
      <c r="J625" s="24"/>
      <c r="K625" s="29"/>
    </row>
    <row r="626" spans="1:11" ht="18.600000000000001" customHeight="1" x14ac:dyDescent="0.15">
      <c r="A626" s="3">
        <v>622</v>
      </c>
      <c r="B626" s="41" t="s">
        <v>572</v>
      </c>
      <c r="C626" s="11">
        <v>1</v>
      </c>
      <c r="D626" s="11">
        <f t="shared" si="56"/>
        <v>2</v>
      </c>
      <c r="E626" s="40">
        <f t="shared" si="61"/>
        <v>2</v>
      </c>
      <c r="F626" s="40">
        <f t="shared" si="61"/>
        <v>2</v>
      </c>
      <c r="G626" s="40">
        <f t="shared" si="61"/>
        <v>2</v>
      </c>
      <c r="H626" s="40">
        <f t="shared" si="58"/>
        <v>1</v>
      </c>
      <c r="I626" s="40">
        <f t="shared" si="57"/>
        <v>10</v>
      </c>
      <c r="J626" s="24"/>
      <c r="K626" s="29"/>
    </row>
    <row r="627" spans="1:11" ht="18.600000000000001" customHeight="1" x14ac:dyDescent="0.15">
      <c r="A627" s="3">
        <v>623</v>
      </c>
      <c r="B627" s="41" t="s">
        <v>1471</v>
      </c>
      <c r="C627" s="11">
        <v>7</v>
      </c>
      <c r="D627" s="11">
        <f t="shared" si="56"/>
        <v>14</v>
      </c>
      <c r="E627" s="40">
        <f t="shared" si="61"/>
        <v>14</v>
      </c>
      <c r="F627" s="40">
        <f t="shared" si="61"/>
        <v>14</v>
      </c>
      <c r="G627" s="40">
        <f t="shared" si="61"/>
        <v>14</v>
      </c>
      <c r="H627" s="40">
        <f t="shared" si="58"/>
        <v>7</v>
      </c>
      <c r="I627" s="40">
        <f t="shared" si="57"/>
        <v>70</v>
      </c>
      <c r="J627" s="24"/>
      <c r="K627" s="29"/>
    </row>
    <row r="628" spans="1:11" ht="18.600000000000001" customHeight="1" x14ac:dyDescent="0.15">
      <c r="A628" s="3">
        <v>624</v>
      </c>
      <c r="B628" s="41" t="s">
        <v>1472</v>
      </c>
      <c r="C628" s="11">
        <v>123</v>
      </c>
      <c r="D628" s="11">
        <f t="shared" si="56"/>
        <v>246</v>
      </c>
      <c r="E628" s="40">
        <f t="shared" si="61"/>
        <v>258</v>
      </c>
      <c r="F628" s="40">
        <f t="shared" si="61"/>
        <v>270</v>
      </c>
      <c r="G628" s="40">
        <f t="shared" si="61"/>
        <v>283</v>
      </c>
      <c r="H628" s="40">
        <f t="shared" si="58"/>
        <v>141.5</v>
      </c>
      <c r="I628" s="40">
        <f t="shared" si="57"/>
        <v>1321.5</v>
      </c>
      <c r="J628" s="24"/>
      <c r="K628" s="29"/>
    </row>
    <row r="629" spans="1:11" ht="18.600000000000001" customHeight="1" x14ac:dyDescent="0.15">
      <c r="A629" s="3">
        <v>625</v>
      </c>
      <c r="B629" s="41" t="s">
        <v>1473</v>
      </c>
      <c r="C629" s="11">
        <v>26</v>
      </c>
      <c r="D629" s="11">
        <f t="shared" si="56"/>
        <v>52</v>
      </c>
      <c r="E629" s="40">
        <f t="shared" si="61"/>
        <v>54</v>
      </c>
      <c r="F629" s="40">
        <f t="shared" si="61"/>
        <v>56</v>
      </c>
      <c r="G629" s="40">
        <f t="shared" si="61"/>
        <v>58</v>
      </c>
      <c r="H629" s="40">
        <f t="shared" si="58"/>
        <v>29</v>
      </c>
      <c r="I629" s="40">
        <f t="shared" si="57"/>
        <v>275</v>
      </c>
      <c r="J629" s="24"/>
      <c r="K629" s="29"/>
    </row>
    <row r="630" spans="1:11" ht="18.600000000000001" customHeight="1" x14ac:dyDescent="0.15">
      <c r="A630" s="3">
        <v>626</v>
      </c>
      <c r="B630" s="41" t="s">
        <v>1474</v>
      </c>
      <c r="C630" s="11">
        <v>4</v>
      </c>
      <c r="D630" s="11">
        <f t="shared" si="56"/>
        <v>8</v>
      </c>
      <c r="E630" s="40">
        <f t="shared" si="61"/>
        <v>8</v>
      </c>
      <c r="F630" s="40">
        <f t="shared" si="61"/>
        <v>8</v>
      </c>
      <c r="G630" s="40">
        <f t="shared" si="61"/>
        <v>8</v>
      </c>
      <c r="H630" s="40">
        <f t="shared" si="58"/>
        <v>4</v>
      </c>
      <c r="I630" s="40">
        <f t="shared" si="57"/>
        <v>40</v>
      </c>
      <c r="J630" s="24"/>
      <c r="K630" s="29"/>
    </row>
    <row r="631" spans="1:11" ht="18.600000000000001" customHeight="1" x14ac:dyDescent="0.15">
      <c r="A631" s="3">
        <v>627</v>
      </c>
      <c r="B631" s="41" t="s">
        <v>1475</v>
      </c>
      <c r="C631" s="11">
        <v>258</v>
      </c>
      <c r="D631" s="11">
        <f t="shared" si="56"/>
        <v>516</v>
      </c>
      <c r="E631" s="40">
        <f t="shared" si="61"/>
        <v>541</v>
      </c>
      <c r="F631" s="40">
        <f t="shared" si="61"/>
        <v>568</v>
      </c>
      <c r="G631" s="40">
        <f t="shared" si="61"/>
        <v>596</v>
      </c>
      <c r="H631" s="40">
        <f t="shared" si="58"/>
        <v>298</v>
      </c>
      <c r="I631" s="40">
        <f t="shared" si="57"/>
        <v>2777</v>
      </c>
      <c r="J631" s="24"/>
      <c r="K631" s="29"/>
    </row>
    <row r="632" spans="1:11" ht="18.600000000000001" customHeight="1" x14ac:dyDescent="0.15">
      <c r="A632" s="3">
        <v>628</v>
      </c>
      <c r="B632" s="41" t="s">
        <v>1476</v>
      </c>
      <c r="C632" s="11">
        <v>5</v>
      </c>
      <c r="D632" s="11">
        <f t="shared" si="56"/>
        <v>10</v>
      </c>
      <c r="E632" s="40">
        <f t="shared" si="61"/>
        <v>10</v>
      </c>
      <c r="F632" s="40">
        <f t="shared" si="61"/>
        <v>10</v>
      </c>
      <c r="G632" s="40">
        <f t="shared" si="61"/>
        <v>10</v>
      </c>
      <c r="H632" s="40">
        <f t="shared" si="58"/>
        <v>5</v>
      </c>
      <c r="I632" s="40">
        <f t="shared" si="57"/>
        <v>50</v>
      </c>
      <c r="J632" s="24"/>
      <c r="K632" s="29"/>
    </row>
    <row r="633" spans="1:11" ht="18.600000000000001" customHeight="1" x14ac:dyDescent="0.15">
      <c r="A633" s="3">
        <v>629</v>
      </c>
      <c r="B633" s="41" t="s">
        <v>1477</v>
      </c>
      <c r="C633" s="11">
        <v>34</v>
      </c>
      <c r="D633" s="11">
        <f t="shared" si="56"/>
        <v>68</v>
      </c>
      <c r="E633" s="40">
        <f t="shared" si="61"/>
        <v>71</v>
      </c>
      <c r="F633" s="40">
        <f t="shared" si="61"/>
        <v>74</v>
      </c>
      <c r="G633" s="40">
        <f t="shared" si="61"/>
        <v>77</v>
      </c>
      <c r="H633" s="40">
        <f t="shared" si="58"/>
        <v>38.5</v>
      </c>
      <c r="I633" s="40">
        <f t="shared" si="57"/>
        <v>362.5</v>
      </c>
      <c r="J633" s="24"/>
      <c r="K633" s="29"/>
    </row>
    <row r="634" spans="1:11" ht="18.600000000000001" customHeight="1" x14ac:dyDescent="0.15">
      <c r="A634" s="3">
        <v>630</v>
      </c>
      <c r="B634" s="41" t="s">
        <v>1478</v>
      </c>
      <c r="C634" s="11">
        <v>184</v>
      </c>
      <c r="D634" s="11">
        <f t="shared" si="56"/>
        <v>368</v>
      </c>
      <c r="E634" s="40">
        <f t="shared" si="61"/>
        <v>386</v>
      </c>
      <c r="F634" s="40">
        <f t="shared" si="61"/>
        <v>405</v>
      </c>
      <c r="G634" s="40">
        <f t="shared" si="61"/>
        <v>425</v>
      </c>
      <c r="H634" s="40">
        <f t="shared" si="58"/>
        <v>212.5</v>
      </c>
      <c r="I634" s="40">
        <f t="shared" si="57"/>
        <v>1980.5</v>
      </c>
      <c r="J634" s="24"/>
      <c r="K634" s="29"/>
    </row>
    <row r="635" spans="1:11" ht="18.600000000000001" customHeight="1" x14ac:dyDescent="0.15">
      <c r="A635" s="3">
        <v>631</v>
      </c>
      <c r="B635" s="41" t="s">
        <v>1479</v>
      </c>
      <c r="C635" s="11">
        <v>131</v>
      </c>
      <c r="D635" s="11">
        <f t="shared" si="56"/>
        <v>262</v>
      </c>
      <c r="E635" s="40">
        <f t="shared" si="61"/>
        <v>275</v>
      </c>
      <c r="F635" s="40">
        <f t="shared" si="61"/>
        <v>288</v>
      </c>
      <c r="G635" s="40">
        <f t="shared" si="61"/>
        <v>302</v>
      </c>
      <c r="H635" s="40">
        <f t="shared" si="58"/>
        <v>151</v>
      </c>
      <c r="I635" s="40">
        <f t="shared" si="57"/>
        <v>1409</v>
      </c>
      <c r="J635" s="24"/>
      <c r="K635" s="29"/>
    </row>
    <row r="636" spans="1:11" ht="18.600000000000001" customHeight="1" x14ac:dyDescent="0.15">
      <c r="A636" s="3">
        <v>632</v>
      </c>
      <c r="B636" s="41" t="s">
        <v>1480</v>
      </c>
      <c r="C636" s="11">
        <v>1</v>
      </c>
      <c r="D636" s="11">
        <f t="shared" si="56"/>
        <v>2</v>
      </c>
      <c r="E636" s="40">
        <f t="shared" si="61"/>
        <v>2</v>
      </c>
      <c r="F636" s="40">
        <f t="shared" si="61"/>
        <v>2</v>
      </c>
      <c r="G636" s="40">
        <f t="shared" si="61"/>
        <v>2</v>
      </c>
      <c r="H636" s="40">
        <f t="shared" si="58"/>
        <v>1</v>
      </c>
      <c r="I636" s="40">
        <f t="shared" si="57"/>
        <v>10</v>
      </c>
      <c r="J636" s="24"/>
      <c r="K636" s="29"/>
    </row>
    <row r="637" spans="1:11" ht="18.600000000000001" customHeight="1" x14ac:dyDescent="0.15">
      <c r="A637" s="3">
        <v>633</v>
      </c>
      <c r="B637" s="41" t="s">
        <v>1481</v>
      </c>
      <c r="C637" s="11">
        <v>17</v>
      </c>
      <c r="D637" s="11">
        <f t="shared" si="56"/>
        <v>34</v>
      </c>
      <c r="E637" s="40">
        <f t="shared" si="61"/>
        <v>35</v>
      </c>
      <c r="F637" s="40">
        <f t="shared" si="61"/>
        <v>36</v>
      </c>
      <c r="G637" s="40">
        <f t="shared" si="61"/>
        <v>37</v>
      </c>
      <c r="H637" s="40">
        <f t="shared" si="58"/>
        <v>18.5</v>
      </c>
      <c r="I637" s="40">
        <f t="shared" si="57"/>
        <v>177.5</v>
      </c>
      <c r="J637" s="24"/>
      <c r="K637" s="29"/>
    </row>
    <row r="638" spans="1:11" ht="18.600000000000001" customHeight="1" x14ac:dyDescent="0.15">
      <c r="A638" s="3">
        <v>634</v>
      </c>
      <c r="B638" s="41" t="s">
        <v>1482</v>
      </c>
      <c r="C638" s="11">
        <v>7</v>
      </c>
      <c r="D638" s="11">
        <f t="shared" si="56"/>
        <v>14</v>
      </c>
      <c r="E638" s="40">
        <f t="shared" si="61"/>
        <v>14</v>
      </c>
      <c r="F638" s="40">
        <f t="shared" si="61"/>
        <v>14</v>
      </c>
      <c r="G638" s="40">
        <f t="shared" si="61"/>
        <v>14</v>
      </c>
      <c r="H638" s="40">
        <f t="shared" si="58"/>
        <v>7</v>
      </c>
      <c r="I638" s="40">
        <f t="shared" si="57"/>
        <v>70</v>
      </c>
      <c r="J638" s="24"/>
      <c r="K638" s="29"/>
    </row>
    <row r="639" spans="1:11" ht="18.600000000000001" customHeight="1" x14ac:dyDescent="0.15">
      <c r="A639" s="3">
        <v>635</v>
      </c>
      <c r="B639" s="41" t="s">
        <v>1483</v>
      </c>
      <c r="C639" s="11">
        <v>6</v>
      </c>
      <c r="D639" s="11">
        <f t="shared" si="56"/>
        <v>12</v>
      </c>
      <c r="E639" s="40">
        <f t="shared" si="61"/>
        <v>12</v>
      </c>
      <c r="F639" s="40">
        <f t="shared" si="61"/>
        <v>12</v>
      </c>
      <c r="G639" s="40">
        <f t="shared" si="61"/>
        <v>12</v>
      </c>
      <c r="H639" s="40">
        <f t="shared" si="58"/>
        <v>6</v>
      </c>
      <c r="I639" s="40">
        <f t="shared" si="57"/>
        <v>60</v>
      </c>
      <c r="J639" s="24"/>
      <c r="K639" s="29"/>
    </row>
    <row r="640" spans="1:11" ht="18.600000000000001" customHeight="1" x14ac:dyDescent="0.15">
      <c r="A640" s="3">
        <v>636</v>
      </c>
      <c r="B640" s="41" t="s">
        <v>1484</v>
      </c>
      <c r="C640" s="11">
        <v>9</v>
      </c>
      <c r="D640" s="11">
        <f t="shared" si="56"/>
        <v>18</v>
      </c>
      <c r="E640" s="40">
        <f t="shared" si="61"/>
        <v>18</v>
      </c>
      <c r="F640" s="40">
        <f t="shared" si="61"/>
        <v>18</v>
      </c>
      <c r="G640" s="40">
        <f t="shared" si="61"/>
        <v>18</v>
      </c>
      <c r="H640" s="40">
        <f t="shared" si="58"/>
        <v>9</v>
      </c>
      <c r="I640" s="40">
        <f t="shared" si="57"/>
        <v>90</v>
      </c>
      <c r="J640" s="24"/>
      <c r="K640" s="29"/>
    </row>
    <row r="641" spans="1:11" ht="18.600000000000001" customHeight="1" x14ac:dyDescent="0.15">
      <c r="A641" s="3">
        <v>637</v>
      </c>
      <c r="B641" s="41" t="s">
        <v>1485</v>
      </c>
      <c r="C641" s="11">
        <v>35</v>
      </c>
      <c r="D641" s="11">
        <f t="shared" si="56"/>
        <v>70</v>
      </c>
      <c r="E641" s="40">
        <f t="shared" si="61"/>
        <v>73</v>
      </c>
      <c r="F641" s="40">
        <f t="shared" si="61"/>
        <v>76</v>
      </c>
      <c r="G641" s="40">
        <f t="shared" si="61"/>
        <v>79</v>
      </c>
      <c r="H641" s="40">
        <f t="shared" si="58"/>
        <v>39.5</v>
      </c>
      <c r="I641" s="40">
        <f t="shared" si="57"/>
        <v>372.5</v>
      </c>
      <c r="J641" s="24"/>
      <c r="K641" s="29"/>
    </row>
    <row r="642" spans="1:11" ht="18.600000000000001" customHeight="1" x14ac:dyDescent="0.15">
      <c r="A642" s="3">
        <v>638</v>
      </c>
      <c r="B642" s="41" t="s">
        <v>1486</v>
      </c>
      <c r="C642" s="11">
        <v>8</v>
      </c>
      <c r="D642" s="11">
        <f t="shared" si="56"/>
        <v>16</v>
      </c>
      <c r="E642" s="40">
        <f t="shared" si="61"/>
        <v>16</v>
      </c>
      <c r="F642" s="40">
        <f t="shared" si="61"/>
        <v>16</v>
      </c>
      <c r="G642" s="40">
        <f t="shared" si="61"/>
        <v>16</v>
      </c>
      <c r="H642" s="40">
        <f t="shared" si="58"/>
        <v>8</v>
      </c>
      <c r="I642" s="40">
        <f t="shared" si="57"/>
        <v>80</v>
      </c>
      <c r="J642" s="24"/>
      <c r="K642" s="29"/>
    </row>
    <row r="643" spans="1:11" ht="18.600000000000001" customHeight="1" x14ac:dyDescent="0.15">
      <c r="A643" s="3">
        <v>639</v>
      </c>
      <c r="B643" s="41" t="s">
        <v>1487</v>
      </c>
      <c r="C643" s="11">
        <v>1</v>
      </c>
      <c r="D643" s="11">
        <f t="shared" si="56"/>
        <v>2</v>
      </c>
      <c r="E643" s="40">
        <f t="shared" ref="E643:G662" si="62">ROUNDDOWN(D643*1.05,0)</f>
        <v>2</v>
      </c>
      <c r="F643" s="40">
        <f t="shared" si="62"/>
        <v>2</v>
      </c>
      <c r="G643" s="40">
        <f t="shared" si="62"/>
        <v>2</v>
      </c>
      <c r="H643" s="40">
        <f t="shared" si="58"/>
        <v>1</v>
      </c>
      <c r="I643" s="40">
        <f t="shared" si="57"/>
        <v>10</v>
      </c>
      <c r="J643" s="24"/>
      <c r="K643" s="29"/>
    </row>
    <row r="644" spans="1:11" ht="18.600000000000001" customHeight="1" x14ac:dyDescent="0.15">
      <c r="A644" s="3">
        <v>640</v>
      </c>
      <c r="B644" s="41" t="s">
        <v>1488</v>
      </c>
      <c r="C644" s="11">
        <v>146</v>
      </c>
      <c r="D644" s="11">
        <f t="shared" si="56"/>
        <v>292</v>
      </c>
      <c r="E644" s="40">
        <f t="shared" si="62"/>
        <v>306</v>
      </c>
      <c r="F644" s="40">
        <f t="shared" si="62"/>
        <v>321</v>
      </c>
      <c r="G644" s="40">
        <f t="shared" si="62"/>
        <v>337</v>
      </c>
      <c r="H644" s="40">
        <f t="shared" si="58"/>
        <v>168.5</v>
      </c>
      <c r="I644" s="40">
        <f t="shared" si="57"/>
        <v>1570.5</v>
      </c>
      <c r="J644" s="24"/>
      <c r="K644" s="29"/>
    </row>
    <row r="645" spans="1:11" ht="18.600000000000001" customHeight="1" x14ac:dyDescent="0.15">
      <c r="A645" s="3">
        <v>641</v>
      </c>
      <c r="B645" s="41" t="s">
        <v>1489</v>
      </c>
      <c r="C645" s="11">
        <v>135</v>
      </c>
      <c r="D645" s="11">
        <f t="shared" ref="D645:D663" si="63">ROUNDDOWN(C645*2,0)</f>
        <v>270</v>
      </c>
      <c r="E645" s="40">
        <f t="shared" si="62"/>
        <v>283</v>
      </c>
      <c r="F645" s="40">
        <f t="shared" si="62"/>
        <v>297</v>
      </c>
      <c r="G645" s="40">
        <f t="shared" si="62"/>
        <v>311</v>
      </c>
      <c r="H645" s="40">
        <f t="shared" si="58"/>
        <v>155.5</v>
      </c>
      <c r="I645" s="40">
        <f t="shared" ref="I645:I663" si="64">SUM(C645:H645)</f>
        <v>1451.5</v>
      </c>
      <c r="J645" s="24"/>
      <c r="K645" s="29"/>
    </row>
    <row r="646" spans="1:11" ht="18.600000000000001" customHeight="1" x14ac:dyDescent="0.15">
      <c r="A646" s="3">
        <v>642</v>
      </c>
      <c r="B646" s="41" t="s">
        <v>1490</v>
      </c>
      <c r="C646" s="11">
        <v>288</v>
      </c>
      <c r="D646" s="11">
        <f t="shared" si="63"/>
        <v>576</v>
      </c>
      <c r="E646" s="40">
        <f t="shared" si="62"/>
        <v>604</v>
      </c>
      <c r="F646" s="40">
        <f t="shared" si="62"/>
        <v>634</v>
      </c>
      <c r="G646" s="40">
        <f t="shared" si="62"/>
        <v>665</v>
      </c>
      <c r="H646" s="40">
        <f t="shared" ref="H646:H663" si="65">G646/2</f>
        <v>332.5</v>
      </c>
      <c r="I646" s="40">
        <f t="shared" si="64"/>
        <v>3099.5</v>
      </c>
      <c r="J646" s="24"/>
      <c r="K646" s="29"/>
    </row>
    <row r="647" spans="1:11" ht="18.600000000000001" customHeight="1" x14ac:dyDescent="0.15">
      <c r="A647" s="3">
        <v>643</v>
      </c>
      <c r="B647" s="41" t="s">
        <v>1491</v>
      </c>
      <c r="C647" s="11">
        <v>19</v>
      </c>
      <c r="D647" s="11">
        <f t="shared" si="63"/>
        <v>38</v>
      </c>
      <c r="E647" s="40">
        <f t="shared" si="62"/>
        <v>39</v>
      </c>
      <c r="F647" s="40">
        <f t="shared" si="62"/>
        <v>40</v>
      </c>
      <c r="G647" s="40">
        <f t="shared" si="62"/>
        <v>42</v>
      </c>
      <c r="H647" s="40">
        <f t="shared" si="65"/>
        <v>21</v>
      </c>
      <c r="I647" s="40">
        <f t="shared" si="64"/>
        <v>199</v>
      </c>
      <c r="J647" s="24"/>
      <c r="K647" s="29"/>
    </row>
    <row r="648" spans="1:11" ht="18.600000000000001" customHeight="1" x14ac:dyDescent="0.15">
      <c r="A648" s="3">
        <v>644</v>
      </c>
      <c r="B648" s="41" t="s">
        <v>1492</v>
      </c>
      <c r="C648" s="11">
        <v>1</v>
      </c>
      <c r="D648" s="11">
        <f t="shared" si="63"/>
        <v>2</v>
      </c>
      <c r="E648" s="40">
        <f t="shared" si="62"/>
        <v>2</v>
      </c>
      <c r="F648" s="40">
        <f t="shared" si="62"/>
        <v>2</v>
      </c>
      <c r="G648" s="40">
        <f t="shared" si="62"/>
        <v>2</v>
      </c>
      <c r="H648" s="40">
        <f t="shared" si="65"/>
        <v>1</v>
      </c>
      <c r="I648" s="40">
        <f t="shared" si="64"/>
        <v>10</v>
      </c>
      <c r="J648" s="24"/>
      <c r="K648" s="29"/>
    </row>
    <row r="649" spans="1:11" ht="18.600000000000001" customHeight="1" x14ac:dyDescent="0.15">
      <c r="A649" s="3">
        <v>645</v>
      </c>
      <c r="B649" s="41" t="s">
        <v>1493</v>
      </c>
      <c r="C649" s="11">
        <v>23</v>
      </c>
      <c r="D649" s="11">
        <f t="shared" si="63"/>
        <v>46</v>
      </c>
      <c r="E649" s="40">
        <f t="shared" si="62"/>
        <v>48</v>
      </c>
      <c r="F649" s="40">
        <f t="shared" si="62"/>
        <v>50</v>
      </c>
      <c r="G649" s="40">
        <f t="shared" si="62"/>
        <v>52</v>
      </c>
      <c r="H649" s="40">
        <f t="shared" si="65"/>
        <v>26</v>
      </c>
      <c r="I649" s="40">
        <f t="shared" si="64"/>
        <v>245</v>
      </c>
      <c r="J649" s="24"/>
      <c r="K649" s="29"/>
    </row>
    <row r="650" spans="1:11" ht="18.600000000000001" customHeight="1" x14ac:dyDescent="0.15">
      <c r="A650" s="3">
        <v>646</v>
      </c>
      <c r="B650" s="41" t="s">
        <v>1494</v>
      </c>
      <c r="C650" s="11">
        <v>3</v>
      </c>
      <c r="D650" s="11">
        <f t="shared" si="63"/>
        <v>6</v>
      </c>
      <c r="E650" s="40">
        <f t="shared" si="62"/>
        <v>6</v>
      </c>
      <c r="F650" s="40">
        <f t="shared" si="62"/>
        <v>6</v>
      </c>
      <c r="G650" s="40">
        <f t="shared" si="62"/>
        <v>6</v>
      </c>
      <c r="H650" s="40">
        <f t="shared" si="65"/>
        <v>3</v>
      </c>
      <c r="I650" s="40">
        <f t="shared" si="64"/>
        <v>30</v>
      </c>
      <c r="J650" s="24"/>
      <c r="K650" s="29"/>
    </row>
    <row r="651" spans="1:11" ht="18.600000000000001" customHeight="1" x14ac:dyDescent="0.15">
      <c r="A651" s="3">
        <v>647</v>
      </c>
      <c r="B651" s="41" t="s">
        <v>1495</v>
      </c>
      <c r="C651" s="11">
        <v>5</v>
      </c>
      <c r="D651" s="11">
        <f t="shared" si="63"/>
        <v>10</v>
      </c>
      <c r="E651" s="40">
        <f t="shared" si="62"/>
        <v>10</v>
      </c>
      <c r="F651" s="40">
        <f t="shared" si="62"/>
        <v>10</v>
      </c>
      <c r="G651" s="40">
        <f t="shared" si="62"/>
        <v>10</v>
      </c>
      <c r="H651" s="40">
        <f t="shared" si="65"/>
        <v>5</v>
      </c>
      <c r="I651" s="40">
        <f t="shared" si="64"/>
        <v>50</v>
      </c>
      <c r="J651" s="24"/>
      <c r="K651" s="29"/>
    </row>
    <row r="652" spans="1:11" ht="18.600000000000001" customHeight="1" x14ac:dyDescent="0.15">
      <c r="A652" s="3">
        <v>648</v>
      </c>
      <c r="B652" s="41" t="s">
        <v>1496</v>
      </c>
      <c r="C652" s="11">
        <v>1</v>
      </c>
      <c r="D652" s="11">
        <f t="shared" si="63"/>
        <v>2</v>
      </c>
      <c r="E652" s="40">
        <f t="shared" si="62"/>
        <v>2</v>
      </c>
      <c r="F652" s="40">
        <f t="shared" si="62"/>
        <v>2</v>
      </c>
      <c r="G652" s="40">
        <f t="shared" si="62"/>
        <v>2</v>
      </c>
      <c r="H652" s="40">
        <f t="shared" si="65"/>
        <v>1</v>
      </c>
      <c r="I652" s="40">
        <f t="shared" si="64"/>
        <v>10</v>
      </c>
      <c r="J652" s="24"/>
      <c r="K652" s="29"/>
    </row>
    <row r="653" spans="1:11" ht="18.600000000000001" customHeight="1" x14ac:dyDescent="0.15">
      <c r="A653" s="3">
        <v>649</v>
      </c>
      <c r="B653" s="41" t="s">
        <v>1497</v>
      </c>
      <c r="C653" s="11">
        <v>1</v>
      </c>
      <c r="D653" s="11">
        <f t="shared" si="63"/>
        <v>2</v>
      </c>
      <c r="E653" s="40">
        <f t="shared" si="62"/>
        <v>2</v>
      </c>
      <c r="F653" s="40">
        <f t="shared" si="62"/>
        <v>2</v>
      </c>
      <c r="G653" s="40">
        <f t="shared" si="62"/>
        <v>2</v>
      </c>
      <c r="H653" s="40">
        <f t="shared" si="65"/>
        <v>1</v>
      </c>
      <c r="I653" s="40">
        <f t="shared" si="64"/>
        <v>10</v>
      </c>
      <c r="J653" s="24"/>
      <c r="K653" s="29"/>
    </row>
    <row r="654" spans="1:11" ht="18.600000000000001" customHeight="1" x14ac:dyDescent="0.15">
      <c r="A654" s="3">
        <v>650</v>
      </c>
      <c r="B654" s="41" t="s">
        <v>1498</v>
      </c>
      <c r="C654" s="11">
        <v>1</v>
      </c>
      <c r="D654" s="11">
        <f t="shared" si="63"/>
        <v>2</v>
      </c>
      <c r="E654" s="40">
        <f t="shared" si="62"/>
        <v>2</v>
      </c>
      <c r="F654" s="40">
        <f t="shared" si="62"/>
        <v>2</v>
      </c>
      <c r="G654" s="40">
        <f t="shared" si="62"/>
        <v>2</v>
      </c>
      <c r="H654" s="40">
        <f t="shared" si="65"/>
        <v>1</v>
      </c>
      <c r="I654" s="40">
        <f t="shared" si="64"/>
        <v>10</v>
      </c>
      <c r="J654" s="24"/>
      <c r="K654" s="29"/>
    </row>
    <row r="655" spans="1:11" ht="18.600000000000001" customHeight="1" x14ac:dyDescent="0.15">
      <c r="A655" s="3">
        <v>651</v>
      </c>
      <c r="B655" s="41" t="s">
        <v>1499</v>
      </c>
      <c r="C655" s="11">
        <v>1</v>
      </c>
      <c r="D655" s="11">
        <f t="shared" si="63"/>
        <v>2</v>
      </c>
      <c r="E655" s="40">
        <f t="shared" si="62"/>
        <v>2</v>
      </c>
      <c r="F655" s="40">
        <f t="shared" si="62"/>
        <v>2</v>
      </c>
      <c r="G655" s="40">
        <f t="shared" si="62"/>
        <v>2</v>
      </c>
      <c r="H655" s="40">
        <f t="shared" si="65"/>
        <v>1</v>
      </c>
      <c r="I655" s="40">
        <f t="shared" si="64"/>
        <v>10</v>
      </c>
      <c r="J655" s="24"/>
      <c r="K655" s="29"/>
    </row>
    <row r="656" spans="1:11" ht="18.600000000000001" customHeight="1" x14ac:dyDescent="0.15">
      <c r="A656" s="3">
        <v>652</v>
      </c>
      <c r="B656" s="41" t="s">
        <v>1500</v>
      </c>
      <c r="C656" s="11">
        <v>1</v>
      </c>
      <c r="D656" s="11">
        <f t="shared" si="63"/>
        <v>2</v>
      </c>
      <c r="E656" s="40">
        <f t="shared" si="62"/>
        <v>2</v>
      </c>
      <c r="F656" s="40">
        <f t="shared" si="62"/>
        <v>2</v>
      </c>
      <c r="G656" s="40">
        <f t="shared" si="62"/>
        <v>2</v>
      </c>
      <c r="H656" s="40">
        <f t="shared" si="65"/>
        <v>1</v>
      </c>
      <c r="I656" s="40">
        <f t="shared" si="64"/>
        <v>10</v>
      </c>
      <c r="J656" s="24"/>
      <c r="K656" s="29"/>
    </row>
    <row r="657" spans="1:11" ht="18.600000000000001" customHeight="1" x14ac:dyDescent="0.15">
      <c r="A657" s="3">
        <v>653</v>
      </c>
      <c r="B657" s="41" t="s">
        <v>1501</v>
      </c>
      <c r="C657" s="11">
        <v>24</v>
      </c>
      <c r="D657" s="11">
        <f t="shared" si="63"/>
        <v>48</v>
      </c>
      <c r="E657" s="40">
        <f t="shared" si="62"/>
        <v>50</v>
      </c>
      <c r="F657" s="40">
        <f t="shared" si="62"/>
        <v>52</v>
      </c>
      <c r="G657" s="40">
        <f t="shared" si="62"/>
        <v>54</v>
      </c>
      <c r="H657" s="40">
        <f t="shared" si="65"/>
        <v>27</v>
      </c>
      <c r="I657" s="40">
        <f t="shared" si="64"/>
        <v>255</v>
      </c>
      <c r="J657" s="24"/>
      <c r="K657" s="29"/>
    </row>
    <row r="658" spans="1:11" ht="18.600000000000001" customHeight="1" x14ac:dyDescent="0.15">
      <c r="A658" s="3">
        <v>654</v>
      </c>
      <c r="B658" s="41" t="s">
        <v>1502</v>
      </c>
      <c r="C658" s="11">
        <v>1</v>
      </c>
      <c r="D658" s="11">
        <f t="shared" si="63"/>
        <v>2</v>
      </c>
      <c r="E658" s="40">
        <f t="shared" si="62"/>
        <v>2</v>
      </c>
      <c r="F658" s="40">
        <f t="shared" si="62"/>
        <v>2</v>
      </c>
      <c r="G658" s="40">
        <f t="shared" si="62"/>
        <v>2</v>
      </c>
      <c r="H658" s="40">
        <f t="shared" si="65"/>
        <v>1</v>
      </c>
      <c r="I658" s="40">
        <f t="shared" si="64"/>
        <v>10</v>
      </c>
      <c r="J658" s="24"/>
      <c r="K658" s="29"/>
    </row>
    <row r="659" spans="1:11" ht="18.600000000000001" customHeight="1" x14ac:dyDescent="0.15">
      <c r="A659" s="3">
        <v>655</v>
      </c>
      <c r="B659" s="41" t="s">
        <v>1503</v>
      </c>
      <c r="C659" s="11">
        <v>1</v>
      </c>
      <c r="D659" s="11">
        <f t="shared" si="63"/>
        <v>2</v>
      </c>
      <c r="E659" s="40">
        <f t="shared" si="62"/>
        <v>2</v>
      </c>
      <c r="F659" s="40">
        <f t="shared" si="62"/>
        <v>2</v>
      </c>
      <c r="G659" s="40">
        <f t="shared" si="62"/>
        <v>2</v>
      </c>
      <c r="H659" s="40">
        <f t="shared" si="65"/>
        <v>1</v>
      </c>
      <c r="I659" s="40">
        <f t="shared" si="64"/>
        <v>10</v>
      </c>
      <c r="J659" s="24"/>
      <c r="K659" s="29"/>
    </row>
    <row r="660" spans="1:11" ht="18.600000000000001" customHeight="1" x14ac:dyDescent="0.15">
      <c r="A660" s="3">
        <v>656</v>
      </c>
      <c r="B660" s="41" t="s">
        <v>1504</v>
      </c>
      <c r="C660" s="11">
        <v>1</v>
      </c>
      <c r="D660" s="11">
        <f t="shared" si="63"/>
        <v>2</v>
      </c>
      <c r="E660" s="40">
        <f t="shared" si="62"/>
        <v>2</v>
      </c>
      <c r="F660" s="40">
        <f t="shared" si="62"/>
        <v>2</v>
      </c>
      <c r="G660" s="40">
        <f t="shared" si="62"/>
        <v>2</v>
      </c>
      <c r="H660" s="40">
        <f t="shared" si="65"/>
        <v>1</v>
      </c>
      <c r="I660" s="40">
        <f t="shared" si="64"/>
        <v>10</v>
      </c>
      <c r="J660" s="24"/>
      <c r="K660" s="29"/>
    </row>
    <row r="661" spans="1:11" ht="18.600000000000001" customHeight="1" x14ac:dyDescent="0.15">
      <c r="A661" s="3">
        <v>657</v>
      </c>
      <c r="B661" s="41" t="s">
        <v>1505</v>
      </c>
      <c r="C661" s="11">
        <v>1</v>
      </c>
      <c r="D661" s="11">
        <f t="shared" si="63"/>
        <v>2</v>
      </c>
      <c r="E661" s="40">
        <f t="shared" si="62"/>
        <v>2</v>
      </c>
      <c r="F661" s="40">
        <f t="shared" si="62"/>
        <v>2</v>
      </c>
      <c r="G661" s="40">
        <f t="shared" si="62"/>
        <v>2</v>
      </c>
      <c r="H661" s="40">
        <f t="shared" si="65"/>
        <v>1</v>
      </c>
      <c r="I661" s="40">
        <f t="shared" si="64"/>
        <v>10</v>
      </c>
      <c r="J661" s="24"/>
      <c r="K661" s="29"/>
    </row>
    <row r="662" spans="1:11" ht="18.600000000000001" customHeight="1" x14ac:dyDescent="0.15">
      <c r="A662" s="3">
        <v>658</v>
      </c>
      <c r="B662" s="41" t="s">
        <v>1506</v>
      </c>
      <c r="C662" s="11">
        <v>2</v>
      </c>
      <c r="D662" s="11">
        <f t="shared" si="63"/>
        <v>4</v>
      </c>
      <c r="E662" s="40">
        <f t="shared" si="62"/>
        <v>4</v>
      </c>
      <c r="F662" s="40">
        <f t="shared" si="62"/>
        <v>4</v>
      </c>
      <c r="G662" s="40">
        <f t="shared" si="62"/>
        <v>4</v>
      </c>
      <c r="H662" s="40">
        <f t="shared" si="65"/>
        <v>2</v>
      </c>
      <c r="I662" s="40">
        <f t="shared" si="64"/>
        <v>20</v>
      </c>
      <c r="J662" s="24"/>
      <c r="K662" s="29"/>
    </row>
    <row r="663" spans="1:11" ht="18.600000000000001" customHeight="1" x14ac:dyDescent="0.15">
      <c r="A663" s="3">
        <v>659</v>
      </c>
      <c r="B663" s="41" t="s">
        <v>1507</v>
      </c>
      <c r="C663" s="11">
        <v>2</v>
      </c>
      <c r="D663" s="11">
        <f t="shared" si="63"/>
        <v>4</v>
      </c>
      <c r="E663" s="40">
        <f>ROUNDDOWN(D663*1.05,0)</f>
        <v>4</v>
      </c>
      <c r="F663" s="40">
        <f>ROUNDDOWN(E663*1.05,0)</f>
        <v>4</v>
      </c>
      <c r="G663" s="40">
        <f>ROUNDDOWN(F663*1.05,0)</f>
        <v>4</v>
      </c>
      <c r="H663" s="40">
        <f t="shared" si="65"/>
        <v>2</v>
      </c>
      <c r="I663" s="40">
        <f t="shared" si="64"/>
        <v>20</v>
      </c>
      <c r="J663" s="24"/>
      <c r="K663" s="29"/>
    </row>
    <row r="664" spans="1:11" ht="17.45" customHeight="1" x14ac:dyDescent="0.15">
      <c r="A664" s="3"/>
      <c r="B664" s="4" t="s">
        <v>5</v>
      </c>
      <c r="C664" s="29">
        <f>SUM(C5:C663)</f>
        <v>31395</v>
      </c>
      <c r="D664" s="29">
        <f t="shared" ref="D664:K664" si="66">SUM(D5:D663)</f>
        <v>62790</v>
      </c>
      <c r="E664" s="29">
        <f t="shared" si="66"/>
        <v>65715</v>
      </c>
      <c r="F664" s="29">
        <f t="shared" si="66"/>
        <v>68773</v>
      </c>
      <c r="G664" s="29">
        <f t="shared" si="66"/>
        <v>71982</v>
      </c>
      <c r="H664" s="29">
        <f t="shared" si="66"/>
        <v>35991</v>
      </c>
      <c r="I664" s="29">
        <f t="shared" si="66"/>
        <v>336646</v>
      </c>
      <c r="J664" s="29">
        <f t="shared" si="66"/>
        <v>0</v>
      </c>
      <c r="K664" s="29">
        <f t="shared" si="66"/>
        <v>0</v>
      </c>
    </row>
    <row r="665" spans="1:11" ht="19.149999999999999" customHeight="1" x14ac:dyDescent="0.15"/>
  </sheetData>
  <mergeCells count="6">
    <mergeCell ref="K3:K4"/>
    <mergeCell ref="A3:A4"/>
    <mergeCell ref="B3:B4"/>
    <mergeCell ref="J3:J4"/>
    <mergeCell ref="A2:J2"/>
    <mergeCell ref="C3:I3"/>
  </mergeCells>
  <phoneticPr fontId="8"/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>
    <oddFooter>&amp;C&amp;P&amp;'/&amp;N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7"/>
  <sheetViews>
    <sheetView view="pageBreakPreview" zoomScale="80" zoomScaleNormal="75" zoomScaleSheetLayoutView="80" workbookViewId="0">
      <selection activeCell="M298" sqref="M298"/>
    </sheetView>
  </sheetViews>
  <sheetFormatPr defaultColWidth="8.875" defaultRowHeight="13.5" x14ac:dyDescent="0.15"/>
  <cols>
    <col min="1" max="1" width="5.5" style="2" customWidth="1"/>
    <col min="2" max="2" width="54.25" style="2" customWidth="1"/>
    <col min="3" max="7" width="8" style="13" customWidth="1"/>
    <col min="8" max="8" width="8.5" style="13" customWidth="1"/>
    <col min="9" max="9" width="9.75" style="13" customWidth="1"/>
    <col min="10" max="10" width="11.5" style="13" customWidth="1"/>
    <col min="11" max="11" width="8.875" style="13"/>
    <col min="12" max="16384" width="8.875" style="2"/>
  </cols>
  <sheetData>
    <row r="1" spans="1:11" ht="26.25" customHeight="1" x14ac:dyDescent="0.15">
      <c r="A1" s="10" t="s">
        <v>18</v>
      </c>
      <c r="B1" s="8"/>
      <c r="E1" s="14" t="s">
        <v>12</v>
      </c>
      <c r="F1" s="14"/>
      <c r="G1" s="14" t="s">
        <v>13</v>
      </c>
    </row>
    <row r="2" spans="1:11" ht="26.25" customHeight="1" x14ac:dyDescent="0.15">
      <c r="A2" s="57" t="s">
        <v>15</v>
      </c>
      <c r="B2" s="58"/>
      <c r="C2" s="58"/>
      <c r="D2" s="58"/>
      <c r="E2" s="58"/>
      <c r="F2" s="58"/>
      <c r="G2" s="58"/>
      <c r="H2" s="58"/>
      <c r="I2" s="58"/>
      <c r="J2" s="58"/>
    </row>
    <row r="3" spans="1:11" ht="13.15" customHeight="1" x14ac:dyDescent="0.15">
      <c r="A3" s="47" t="s">
        <v>2</v>
      </c>
      <c r="B3" s="49" t="s">
        <v>1</v>
      </c>
      <c r="C3" s="50" t="s">
        <v>0</v>
      </c>
      <c r="D3" s="51"/>
      <c r="E3" s="51"/>
      <c r="F3" s="51"/>
      <c r="G3" s="51"/>
      <c r="H3" s="51"/>
      <c r="I3" s="52"/>
      <c r="J3" s="53" t="s">
        <v>1513</v>
      </c>
      <c r="K3" s="55" t="s">
        <v>1514</v>
      </c>
    </row>
    <row r="4" spans="1:11" ht="52.9" customHeight="1" x14ac:dyDescent="0.15">
      <c r="A4" s="48"/>
      <c r="B4" s="48"/>
      <c r="C4" s="15" t="s">
        <v>19</v>
      </c>
      <c r="D4" s="16" t="s">
        <v>20</v>
      </c>
      <c r="E4" s="16" t="s">
        <v>21</v>
      </c>
      <c r="F4" s="16" t="s">
        <v>22</v>
      </c>
      <c r="G4" s="15" t="s">
        <v>23</v>
      </c>
      <c r="H4" s="15" t="s">
        <v>24</v>
      </c>
      <c r="I4" s="17" t="s">
        <v>3</v>
      </c>
      <c r="J4" s="54"/>
      <c r="K4" s="56"/>
    </row>
    <row r="5" spans="1:11" ht="18" customHeight="1" x14ac:dyDescent="0.15">
      <c r="A5" s="4">
        <v>1</v>
      </c>
      <c r="B5" s="6" t="s">
        <v>644</v>
      </c>
      <c r="C5" s="31">
        <v>3</v>
      </c>
      <c r="D5" s="31">
        <v>5</v>
      </c>
      <c r="E5" s="31">
        <v>5</v>
      </c>
      <c r="F5" s="31">
        <v>5</v>
      </c>
      <c r="G5" s="31">
        <v>5</v>
      </c>
      <c r="H5" s="31">
        <v>3</v>
      </c>
      <c r="I5" s="23">
        <f>SUM(C5:H5)</f>
        <v>26</v>
      </c>
      <c r="J5" s="24"/>
      <c r="K5" s="24"/>
    </row>
    <row r="6" spans="1:11" ht="18" customHeight="1" x14ac:dyDescent="0.15">
      <c r="A6" s="4">
        <v>2</v>
      </c>
      <c r="B6" s="6" t="s">
        <v>645</v>
      </c>
      <c r="C6" s="31">
        <v>25</v>
      </c>
      <c r="D6" s="31">
        <v>50</v>
      </c>
      <c r="E6" s="31">
        <v>50</v>
      </c>
      <c r="F6" s="31">
        <v>50</v>
      </c>
      <c r="G6" s="31">
        <v>50</v>
      </c>
      <c r="H6" s="31">
        <v>25</v>
      </c>
      <c r="I6" s="23">
        <f t="shared" ref="I6:I69" si="0">SUM(C6:H6)</f>
        <v>250</v>
      </c>
      <c r="J6" s="24"/>
      <c r="K6" s="24"/>
    </row>
    <row r="7" spans="1:11" ht="18" customHeight="1" x14ac:dyDescent="0.15">
      <c r="A7" s="4">
        <v>3</v>
      </c>
      <c r="B7" s="5" t="s">
        <v>646</v>
      </c>
      <c r="C7" s="31">
        <v>10</v>
      </c>
      <c r="D7" s="31">
        <v>20</v>
      </c>
      <c r="E7" s="31">
        <v>20</v>
      </c>
      <c r="F7" s="31">
        <v>20</v>
      </c>
      <c r="G7" s="31">
        <v>20</v>
      </c>
      <c r="H7" s="31">
        <v>10</v>
      </c>
      <c r="I7" s="23">
        <f t="shared" si="0"/>
        <v>100</v>
      </c>
      <c r="J7" s="24"/>
      <c r="K7" s="24"/>
    </row>
    <row r="8" spans="1:11" ht="18" customHeight="1" x14ac:dyDescent="0.15">
      <c r="A8" s="4">
        <v>4</v>
      </c>
      <c r="B8" s="5" t="s">
        <v>647</v>
      </c>
      <c r="C8" s="31">
        <v>45</v>
      </c>
      <c r="D8" s="31">
        <v>90</v>
      </c>
      <c r="E8" s="31">
        <v>90</v>
      </c>
      <c r="F8" s="31">
        <v>90</v>
      </c>
      <c r="G8" s="31">
        <v>90</v>
      </c>
      <c r="H8" s="31">
        <v>45</v>
      </c>
      <c r="I8" s="23">
        <f t="shared" si="0"/>
        <v>450</v>
      </c>
      <c r="J8" s="24"/>
      <c r="K8" s="24"/>
    </row>
    <row r="9" spans="1:11" ht="18" customHeight="1" x14ac:dyDescent="0.15">
      <c r="A9" s="4">
        <v>5</v>
      </c>
      <c r="B9" s="5" t="s">
        <v>648</v>
      </c>
      <c r="C9" s="31">
        <v>15</v>
      </c>
      <c r="D9" s="31">
        <v>30</v>
      </c>
      <c r="E9" s="31">
        <v>30</v>
      </c>
      <c r="F9" s="31">
        <v>30</v>
      </c>
      <c r="G9" s="31">
        <v>30</v>
      </c>
      <c r="H9" s="31">
        <v>15</v>
      </c>
      <c r="I9" s="23">
        <f t="shared" si="0"/>
        <v>150</v>
      </c>
      <c r="J9" s="24"/>
      <c r="K9" s="24"/>
    </row>
    <row r="10" spans="1:11" ht="18" customHeight="1" x14ac:dyDescent="0.15">
      <c r="A10" s="4">
        <v>6</v>
      </c>
      <c r="B10" s="5" t="s">
        <v>649</v>
      </c>
      <c r="C10" s="31">
        <v>7</v>
      </c>
      <c r="D10" s="31">
        <v>15</v>
      </c>
      <c r="E10" s="31">
        <v>15</v>
      </c>
      <c r="F10" s="31">
        <v>15</v>
      </c>
      <c r="G10" s="31">
        <v>15</v>
      </c>
      <c r="H10" s="31">
        <v>7</v>
      </c>
      <c r="I10" s="23">
        <f t="shared" si="0"/>
        <v>74</v>
      </c>
      <c r="J10" s="24"/>
      <c r="K10" s="24"/>
    </row>
    <row r="11" spans="1:11" ht="18" customHeight="1" x14ac:dyDescent="0.15">
      <c r="A11" s="4">
        <v>7</v>
      </c>
      <c r="B11" s="5" t="s">
        <v>650</v>
      </c>
      <c r="C11" s="31">
        <v>4</v>
      </c>
      <c r="D11" s="31">
        <v>8</v>
      </c>
      <c r="E11" s="31">
        <v>8</v>
      </c>
      <c r="F11" s="31">
        <v>8</v>
      </c>
      <c r="G11" s="31">
        <v>8</v>
      </c>
      <c r="H11" s="31">
        <v>4</v>
      </c>
      <c r="I11" s="23">
        <f t="shared" si="0"/>
        <v>40</v>
      </c>
      <c r="J11" s="24"/>
      <c r="K11" s="24"/>
    </row>
    <row r="12" spans="1:11" ht="18" customHeight="1" x14ac:dyDescent="0.15">
      <c r="A12" s="4">
        <v>8</v>
      </c>
      <c r="B12" s="5" t="s">
        <v>651</v>
      </c>
      <c r="C12" s="31">
        <v>10</v>
      </c>
      <c r="D12" s="31">
        <v>20</v>
      </c>
      <c r="E12" s="31">
        <v>20</v>
      </c>
      <c r="F12" s="31">
        <v>20</v>
      </c>
      <c r="G12" s="31">
        <v>20</v>
      </c>
      <c r="H12" s="31">
        <v>10</v>
      </c>
      <c r="I12" s="23">
        <f t="shared" si="0"/>
        <v>100</v>
      </c>
      <c r="J12" s="24"/>
      <c r="K12" s="24"/>
    </row>
    <row r="13" spans="1:11" ht="18" customHeight="1" x14ac:dyDescent="0.15">
      <c r="A13" s="4">
        <v>9</v>
      </c>
      <c r="B13" s="6" t="s">
        <v>652</v>
      </c>
      <c r="C13" s="31">
        <v>2</v>
      </c>
      <c r="D13" s="31">
        <v>5</v>
      </c>
      <c r="E13" s="31">
        <v>5</v>
      </c>
      <c r="F13" s="31">
        <v>5</v>
      </c>
      <c r="G13" s="31">
        <v>5</v>
      </c>
      <c r="H13" s="31">
        <v>2</v>
      </c>
      <c r="I13" s="23">
        <f t="shared" si="0"/>
        <v>24</v>
      </c>
      <c r="J13" s="24"/>
      <c r="K13" s="24"/>
    </row>
    <row r="14" spans="1:11" ht="18" customHeight="1" x14ac:dyDescent="0.15">
      <c r="A14" s="4">
        <v>10</v>
      </c>
      <c r="B14" s="32" t="s">
        <v>653</v>
      </c>
      <c r="C14" s="31">
        <v>2</v>
      </c>
      <c r="D14" s="31">
        <v>5</v>
      </c>
      <c r="E14" s="31">
        <v>5</v>
      </c>
      <c r="F14" s="31">
        <v>5</v>
      </c>
      <c r="G14" s="31">
        <v>5</v>
      </c>
      <c r="H14" s="31">
        <v>2</v>
      </c>
      <c r="I14" s="23">
        <f t="shared" si="0"/>
        <v>24</v>
      </c>
      <c r="J14" s="24"/>
      <c r="K14" s="24"/>
    </row>
    <row r="15" spans="1:11" ht="18" customHeight="1" x14ac:dyDescent="0.15">
      <c r="A15" s="4">
        <v>11</v>
      </c>
      <c r="B15" s="33" t="s">
        <v>654</v>
      </c>
      <c r="C15" s="31">
        <v>10</v>
      </c>
      <c r="D15" s="31">
        <v>20</v>
      </c>
      <c r="E15" s="31">
        <v>20</v>
      </c>
      <c r="F15" s="31">
        <v>20</v>
      </c>
      <c r="G15" s="31">
        <v>20</v>
      </c>
      <c r="H15" s="31">
        <v>10</v>
      </c>
      <c r="I15" s="23">
        <f t="shared" si="0"/>
        <v>100</v>
      </c>
      <c r="J15" s="24"/>
      <c r="K15" s="24"/>
    </row>
    <row r="16" spans="1:11" ht="18" customHeight="1" x14ac:dyDescent="0.15">
      <c r="A16" s="4">
        <v>12</v>
      </c>
      <c r="B16" s="33" t="s">
        <v>339</v>
      </c>
      <c r="C16" s="31">
        <v>2</v>
      </c>
      <c r="D16" s="31">
        <v>4</v>
      </c>
      <c r="E16" s="31">
        <v>4</v>
      </c>
      <c r="F16" s="31">
        <v>4</v>
      </c>
      <c r="G16" s="31">
        <v>4</v>
      </c>
      <c r="H16" s="31">
        <v>2</v>
      </c>
      <c r="I16" s="23">
        <f t="shared" si="0"/>
        <v>20</v>
      </c>
      <c r="J16" s="24"/>
      <c r="K16" s="24"/>
    </row>
    <row r="17" spans="1:11" ht="18" customHeight="1" x14ac:dyDescent="0.15">
      <c r="A17" s="4">
        <v>13</v>
      </c>
      <c r="B17" s="33" t="s">
        <v>655</v>
      </c>
      <c r="C17" s="31">
        <v>2</v>
      </c>
      <c r="D17" s="31">
        <v>4</v>
      </c>
      <c r="E17" s="31">
        <v>4</v>
      </c>
      <c r="F17" s="31">
        <v>4</v>
      </c>
      <c r="G17" s="31">
        <v>4</v>
      </c>
      <c r="H17" s="31">
        <v>2</v>
      </c>
      <c r="I17" s="23">
        <f t="shared" si="0"/>
        <v>20</v>
      </c>
      <c r="J17" s="24"/>
      <c r="K17" s="24"/>
    </row>
    <row r="18" spans="1:11" ht="18" customHeight="1" x14ac:dyDescent="0.15">
      <c r="A18" s="4">
        <v>14</v>
      </c>
      <c r="B18" s="33" t="s">
        <v>656</v>
      </c>
      <c r="C18" s="31">
        <v>2</v>
      </c>
      <c r="D18" s="31">
        <v>4</v>
      </c>
      <c r="E18" s="31">
        <v>4</v>
      </c>
      <c r="F18" s="31">
        <v>4</v>
      </c>
      <c r="G18" s="31">
        <v>4</v>
      </c>
      <c r="H18" s="31">
        <v>2</v>
      </c>
      <c r="I18" s="23">
        <f t="shared" si="0"/>
        <v>20</v>
      </c>
      <c r="J18" s="24"/>
      <c r="K18" s="24"/>
    </row>
    <row r="19" spans="1:11" ht="18" customHeight="1" x14ac:dyDescent="0.15">
      <c r="A19" s="4">
        <v>15</v>
      </c>
      <c r="B19" s="33" t="s">
        <v>657</v>
      </c>
      <c r="C19" s="31">
        <v>3</v>
      </c>
      <c r="D19" s="31">
        <v>5</v>
      </c>
      <c r="E19" s="31">
        <v>5</v>
      </c>
      <c r="F19" s="31">
        <v>5</v>
      </c>
      <c r="G19" s="31">
        <v>5</v>
      </c>
      <c r="H19" s="31">
        <v>3</v>
      </c>
      <c r="I19" s="23">
        <f t="shared" si="0"/>
        <v>26</v>
      </c>
      <c r="J19" s="24"/>
      <c r="K19" s="24"/>
    </row>
    <row r="20" spans="1:11" ht="18" customHeight="1" x14ac:dyDescent="0.15">
      <c r="A20" s="4">
        <v>16</v>
      </c>
      <c r="B20" s="33" t="s">
        <v>658</v>
      </c>
      <c r="C20" s="31">
        <v>2</v>
      </c>
      <c r="D20" s="31">
        <v>4</v>
      </c>
      <c r="E20" s="31">
        <v>4</v>
      </c>
      <c r="F20" s="31">
        <v>4</v>
      </c>
      <c r="G20" s="31">
        <v>4</v>
      </c>
      <c r="H20" s="31">
        <v>2</v>
      </c>
      <c r="I20" s="23">
        <f t="shared" si="0"/>
        <v>20</v>
      </c>
      <c r="J20" s="24"/>
      <c r="K20" s="24"/>
    </row>
    <row r="21" spans="1:11" ht="18" customHeight="1" x14ac:dyDescent="0.15">
      <c r="A21" s="4">
        <v>17</v>
      </c>
      <c r="B21" s="33" t="s">
        <v>659</v>
      </c>
      <c r="C21" s="31">
        <v>4</v>
      </c>
      <c r="D21" s="31">
        <v>8</v>
      </c>
      <c r="E21" s="31">
        <v>8</v>
      </c>
      <c r="F21" s="31">
        <v>8</v>
      </c>
      <c r="G21" s="31">
        <v>8</v>
      </c>
      <c r="H21" s="31">
        <v>4</v>
      </c>
      <c r="I21" s="23">
        <f t="shared" si="0"/>
        <v>40</v>
      </c>
      <c r="J21" s="24"/>
      <c r="K21" s="24"/>
    </row>
    <row r="22" spans="1:11" ht="18" customHeight="1" x14ac:dyDescent="0.15">
      <c r="A22" s="4">
        <v>18</v>
      </c>
      <c r="B22" s="33" t="s">
        <v>660</v>
      </c>
      <c r="C22" s="31">
        <v>3</v>
      </c>
      <c r="D22" s="31">
        <v>6</v>
      </c>
      <c r="E22" s="31">
        <v>6</v>
      </c>
      <c r="F22" s="31">
        <v>6</v>
      </c>
      <c r="G22" s="31">
        <v>6</v>
      </c>
      <c r="H22" s="31">
        <v>3</v>
      </c>
      <c r="I22" s="23">
        <f t="shared" si="0"/>
        <v>30</v>
      </c>
      <c r="J22" s="24"/>
      <c r="K22" s="24"/>
    </row>
    <row r="23" spans="1:11" ht="18" customHeight="1" x14ac:dyDescent="0.15">
      <c r="A23" s="4">
        <v>19</v>
      </c>
      <c r="B23" s="33" t="s">
        <v>345</v>
      </c>
      <c r="C23" s="31">
        <v>2</v>
      </c>
      <c r="D23" s="31">
        <v>4</v>
      </c>
      <c r="E23" s="31">
        <v>4</v>
      </c>
      <c r="F23" s="31">
        <v>4</v>
      </c>
      <c r="G23" s="31">
        <v>4</v>
      </c>
      <c r="H23" s="31">
        <v>2</v>
      </c>
      <c r="I23" s="23">
        <f t="shared" si="0"/>
        <v>20</v>
      </c>
      <c r="J23" s="24"/>
      <c r="K23" s="24"/>
    </row>
    <row r="24" spans="1:11" ht="18" customHeight="1" x14ac:dyDescent="0.15">
      <c r="A24" s="4">
        <v>20</v>
      </c>
      <c r="B24" s="33" t="s">
        <v>326</v>
      </c>
      <c r="C24" s="31">
        <v>2</v>
      </c>
      <c r="D24" s="31">
        <v>4</v>
      </c>
      <c r="E24" s="31">
        <v>4</v>
      </c>
      <c r="F24" s="31">
        <v>4</v>
      </c>
      <c r="G24" s="31">
        <v>4</v>
      </c>
      <c r="H24" s="31">
        <v>2</v>
      </c>
      <c r="I24" s="23">
        <f t="shared" si="0"/>
        <v>20</v>
      </c>
      <c r="J24" s="24"/>
      <c r="K24" s="24"/>
    </row>
    <row r="25" spans="1:11" ht="18" customHeight="1" x14ac:dyDescent="0.15">
      <c r="A25" s="4">
        <v>21</v>
      </c>
      <c r="B25" s="33" t="s">
        <v>661</v>
      </c>
      <c r="C25" s="31">
        <v>20</v>
      </c>
      <c r="D25" s="31">
        <v>40</v>
      </c>
      <c r="E25" s="31">
        <v>40</v>
      </c>
      <c r="F25" s="31">
        <v>40</v>
      </c>
      <c r="G25" s="31">
        <v>40</v>
      </c>
      <c r="H25" s="31">
        <v>20</v>
      </c>
      <c r="I25" s="23">
        <f t="shared" si="0"/>
        <v>200</v>
      </c>
      <c r="J25" s="24"/>
      <c r="K25" s="24"/>
    </row>
    <row r="26" spans="1:11" ht="18" customHeight="1" x14ac:dyDescent="0.15">
      <c r="A26" s="4">
        <v>22</v>
      </c>
      <c r="B26" s="33" t="s">
        <v>662</v>
      </c>
      <c r="C26" s="31">
        <v>20</v>
      </c>
      <c r="D26" s="31">
        <v>40</v>
      </c>
      <c r="E26" s="31">
        <v>40</v>
      </c>
      <c r="F26" s="31">
        <v>40</v>
      </c>
      <c r="G26" s="31">
        <v>40</v>
      </c>
      <c r="H26" s="31">
        <v>20</v>
      </c>
      <c r="I26" s="23">
        <f t="shared" si="0"/>
        <v>200</v>
      </c>
      <c r="J26" s="24"/>
      <c r="K26" s="24"/>
    </row>
    <row r="27" spans="1:11" ht="18" customHeight="1" x14ac:dyDescent="0.15">
      <c r="A27" s="4">
        <v>23</v>
      </c>
      <c r="B27" s="33" t="s">
        <v>663</v>
      </c>
      <c r="C27" s="31">
        <v>5</v>
      </c>
      <c r="D27" s="31">
        <v>10</v>
      </c>
      <c r="E27" s="31">
        <v>10</v>
      </c>
      <c r="F27" s="31">
        <v>10</v>
      </c>
      <c r="G27" s="31">
        <v>10</v>
      </c>
      <c r="H27" s="31">
        <v>5</v>
      </c>
      <c r="I27" s="23">
        <f t="shared" si="0"/>
        <v>50</v>
      </c>
      <c r="J27" s="24"/>
      <c r="K27" s="24"/>
    </row>
    <row r="28" spans="1:11" ht="18" customHeight="1" x14ac:dyDescent="0.15">
      <c r="A28" s="4">
        <v>24</v>
      </c>
      <c r="B28" s="33" t="s">
        <v>664</v>
      </c>
      <c r="C28" s="31">
        <v>40</v>
      </c>
      <c r="D28" s="31">
        <v>80</v>
      </c>
      <c r="E28" s="31">
        <v>80</v>
      </c>
      <c r="F28" s="31">
        <v>80</v>
      </c>
      <c r="G28" s="31">
        <v>80</v>
      </c>
      <c r="H28" s="31">
        <v>40</v>
      </c>
      <c r="I28" s="23">
        <f t="shared" si="0"/>
        <v>400</v>
      </c>
      <c r="J28" s="24"/>
      <c r="K28" s="24"/>
    </row>
    <row r="29" spans="1:11" ht="18" customHeight="1" x14ac:dyDescent="0.15">
      <c r="A29" s="4">
        <v>25</v>
      </c>
      <c r="B29" s="33" t="s">
        <v>665</v>
      </c>
      <c r="C29" s="31">
        <v>2</v>
      </c>
      <c r="D29" s="31">
        <v>4</v>
      </c>
      <c r="E29" s="31">
        <v>4</v>
      </c>
      <c r="F29" s="31">
        <v>4</v>
      </c>
      <c r="G29" s="31">
        <v>4</v>
      </c>
      <c r="H29" s="31">
        <v>2</v>
      </c>
      <c r="I29" s="23">
        <f t="shared" si="0"/>
        <v>20</v>
      </c>
      <c r="J29" s="24"/>
      <c r="K29" s="24"/>
    </row>
    <row r="30" spans="1:11" ht="18" customHeight="1" x14ac:dyDescent="0.15">
      <c r="A30" s="4">
        <v>26</v>
      </c>
      <c r="B30" s="33" t="s">
        <v>349</v>
      </c>
      <c r="C30" s="31">
        <v>3</v>
      </c>
      <c r="D30" s="31">
        <v>6</v>
      </c>
      <c r="E30" s="31">
        <v>6</v>
      </c>
      <c r="F30" s="31">
        <v>6</v>
      </c>
      <c r="G30" s="31">
        <v>6</v>
      </c>
      <c r="H30" s="31">
        <v>3</v>
      </c>
      <c r="I30" s="23">
        <f t="shared" si="0"/>
        <v>30</v>
      </c>
      <c r="J30" s="24"/>
      <c r="K30" s="24"/>
    </row>
    <row r="31" spans="1:11" ht="18" customHeight="1" x14ac:dyDescent="0.15">
      <c r="A31" s="4">
        <v>27</v>
      </c>
      <c r="B31" s="33" t="s">
        <v>209</v>
      </c>
      <c r="C31" s="31">
        <v>2</v>
      </c>
      <c r="D31" s="31">
        <v>4</v>
      </c>
      <c r="E31" s="31">
        <v>4</v>
      </c>
      <c r="F31" s="31">
        <v>4</v>
      </c>
      <c r="G31" s="31">
        <v>4</v>
      </c>
      <c r="H31" s="31">
        <v>2</v>
      </c>
      <c r="I31" s="23">
        <f t="shared" si="0"/>
        <v>20</v>
      </c>
      <c r="J31" s="24"/>
      <c r="K31" s="24"/>
    </row>
    <row r="32" spans="1:11" ht="18" customHeight="1" x14ac:dyDescent="0.15">
      <c r="A32" s="4">
        <v>28</v>
      </c>
      <c r="B32" s="33" t="s">
        <v>26</v>
      </c>
      <c r="C32" s="31">
        <v>2</v>
      </c>
      <c r="D32" s="31">
        <v>4</v>
      </c>
      <c r="E32" s="31">
        <v>4</v>
      </c>
      <c r="F32" s="31">
        <v>4</v>
      </c>
      <c r="G32" s="31">
        <v>4</v>
      </c>
      <c r="H32" s="31">
        <v>2</v>
      </c>
      <c r="I32" s="23">
        <f t="shared" si="0"/>
        <v>20</v>
      </c>
      <c r="J32" s="24"/>
      <c r="K32" s="24"/>
    </row>
    <row r="33" spans="1:11" ht="18" customHeight="1" x14ac:dyDescent="0.15">
      <c r="A33" s="4">
        <v>29</v>
      </c>
      <c r="B33" s="33" t="s">
        <v>351</v>
      </c>
      <c r="C33" s="31">
        <v>2</v>
      </c>
      <c r="D33" s="31">
        <v>4</v>
      </c>
      <c r="E33" s="31">
        <v>4</v>
      </c>
      <c r="F33" s="31">
        <v>4</v>
      </c>
      <c r="G33" s="31">
        <v>4</v>
      </c>
      <c r="H33" s="31">
        <v>2</v>
      </c>
      <c r="I33" s="23">
        <f t="shared" si="0"/>
        <v>20</v>
      </c>
      <c r="J33" s="24"/>
      <c r="K33" s="24"/>
    </row>
    <row r="34" spans="1:11" ht="18" customHeight="1" x14ac:dyDescent="0.15">
      <c r="A34" s="4">
        <v>30</v>
      </c>
      <c r="B34" s="33" t="s">
        <v>352</v>
      </c>
      <c r="C34" s="31">
        <v>2</v>
      </c>
      <c r="D34" s="31">
        <v>4</v>
      </c>
      <c r="E34" s="31">
        <v>4</v>
      </c>
      <c r="F34" s="31">
        <v>4</v>
      </c>
      <c r="G34" s="31">
        <v>4</v>
      </c>
      <c r="H34" s="31">
        <v>2</v>
      </c>
      <c r="I34" s="23">
        <f t="shared" si="0"/>
        <v>20</v>
      </c>
      <c r="J34" s="24"/>
      <c r="K34" s="24"/>
    </row>
    <row r="35" spans="1:11" ht="18" customHeight="1" x14ac:dyDescent="0.15">
      <c r="A35" s="4">
        <v>31</v>
      </c>
      <c r="B35" s="33" t="s">
        <v>353</v>
      </c>
      <c r="C35" s="31">
        <v>5</v>
      </c>
      <c r="D35" s="31">
        <v>10</v>
      </c>
      <c r="E35" s="31">
        <v>10</v>
      </c>
      <c r="F35" s="31">
        <v>10</v>
      </c>
      <c r="G35" s="31">
        <v>10</v>
      </c>
      <c r="H35" s="31">
        <v>5</v>
      </c>
      <c r="I35" s="23">
        <f t="shared" si="0"/>
        <v>50</v>
      </c>
      <c r="J35" s="24"/>
      <c r="K35" s="24"/>
    </row>
    <row r="36" spans="1:11" ht="18" customHeight="1" x14ac:dyDescent="0.15">
      <c r="A36" s="4">
        <v>32</v>
      </c>
      <c r="B36" s="33" t="s">
        <v>191</v>
      </c>
      <c r="C36" s="31">
        <v>10</v>
      </c>
      <c r="D36" s="31">
        <v>20</v>
      </c>
      <c r="E36" s="31">
        <v>20</v>
      </c>
      <c r="F36" s="31">
        <v>20</v>
      </c>
      <c r="G36" s="31">
        <v>20</v>
      </c>
      <c r="H36" s="31">
        <v>15</v>
      </c>
      <c r="I36" s="23">
        <f t="shared" si="0"/>
        <v>105</v>
      </c>
      <c r="J36" s="24"/>
      <c r="K36" s="24"/>
    </row>
    <row r="37" spans="1:11" ht="18" customHeight="1" x14ac:dyDescent="0.15">
      <c r="A37" s="4">
        <v>33</v>
      </c>
      <c r="B37" s="33" t="s">
        <v>355</v>
      </c>
      <c r="C37" s="31">
        <v>13</v>
      </c>
      <c r="D37" s="31">
        <v>25</v>
      </c>
      <c r="E37" s="31">
        <v>25</v>
      </c>
      <c r="F37" s="31">
        <v>25</v>
      </c>
      <c r="G37" s="31">
        <v>25</v>
      </c>
      <c r="H37" s="31">
        <v>13</v>
      </c>
      <c r="I37" s="23">
        <f t="shared" si="0"/>
        <v>126</v>
      </c>
      <c r="J37" s="24"/>
      <c r="K37" s="24"/>
    </row>
    <row r="38" spans="1:11" ht="18" customHeight="1" x14ac:dyDescent="0.15">
      <c r="A38" s="4">
        <v>34</v>
      </c>
      <c r="B38" s="33" t="s">
        <v>356</v>
      </c>
      <c r="C38" s="31">
        <v>3</v>
      </c>
      <c r="D38" s="31">
        <v>6</v>
      </c>
      <c r="E38" s="31">
        <v>6</v>
      </c>
      <c r="F38" s="31">
        <v>6</v>
      </c>
      <c r="G38" s="31">
        <v>6</v>
      </c>
      <c r="H38" s="31">
        <v>3</v>
      </c>
      <c r="I38" s="23">
        <f t="shared" si="0"/>
        <v>30</v>
      </c>
      <c r="J38" s="24"/>
      <c r="K38" s="24"/>
    </row>
    <row r="39" spans="1:11" ht="18" customHeight="1" x14ac:dyDescent="0.15">
      <c r="A39" s="4">
        <v>35</v>
      </c>
      <c r="B39" s="33" t="s">
        <v>357</v>
      </c>
      <c r="C39" s="31">
        <v>3</v>
      </c>
      <c r="D39" s="31">
        <v>6</v>
      </c>
      <c r="E39" s="31">
        <v>6</v>
      </c>
      <c r="F39" s="31">
        <v>6</v>
      </c>
      <c r="G39" s="31">
        <v>6</v>
      </c>
      <c r="H39" s="31">
        <v>3</v>
      </c>
      <c r="I39" s="23">
        <f t="shared" si="0"/>
        <v>30</v>
      </c>
      <c r="J39" s="24"/>
      <c r="K39" s="24"/>
    </row>
    <row r="40" spans="1:11" ht="18" customHeight="1" x14ac:dyDescent="0.15">
      <c r="A40" s="4">
        <v>36</v>
      </c>
      <c r="B40" s="33" t="s">
        <v>666</v>
      </c>
      <c r="C40" s="31">
        <v>4</v>
      </c>
      <c r="D40" s="31">
        <v>8</v>
      </c>
      <c r="E40" s="31">
        <v>8</v>
      </c>
      <c r="F40" s="31">
        <v>8</v>
      </c>
      <c r="G40" s="31">
        <v>8</v>
      </c>
      <c r="H40" s="31">
        <v>4</v>
      </c>
      <c r="I40" s="23">
        <f t="shared" si="0"/>
        <v>40</v>
      </c>
      <c r="J40" s="24"/>
      <c r="K40" s="24"/>
    </row>
    <row r="41" spans="1:11" ht="18" customHeight="1" x14ac:dyDescent="0.15">
      <c r="A41" s="4">
        <v>37</v>
      </c>
      <c r="B41" s="33" t="s">
        <v>358</v>
      </c>
      <c r="C41" s="31">
        <v>2</v>
      </c>
      <c r="D41" s="31">
        <v>4</v>
      </c>
      <c r="E41" s="31">
        <v>4</v>
      </c>
      <c r="F41" s="31">
        <v>4</v>
      </c>
      <c r="G41" s="31">
        <v>4</v>
      </c>
      <c r="H41" s="31">
        <v>2</v>
      </c>
      <c r="I41" s="23">
        <f t="shared" si="0"/>
        <v>20</v>
      </c>
      <c r="J41" s="24"/>
      <c r="K41" s="24"/>
    </row>
    <row r="42" spans="1:11" ht="18" customHeight="1" x14ac:dyDescent="0.15">
      <c r="A42" s="4">
        <v>38</v>
      </c>
      <c r="B42" s="33" t="s">
        <v>36</v>
      </c>
      <c r="C42" s="31">
        <v>2</v>
      </c>
      <c r="D42" s="31">
        <v>4</v>
      </c>
      <c r="E42" s="31">
        <v>4</v>
      </c>
      <c r="F42" s="31">
        <v>4</v>
      </c>
      <c r="G42" s="31">
        <v>4</v>
      </c>
      <c r="H42" s="31">
        <v>2</v>
      </c>
      <c r="I42" s="23">
        <f t="shared" si="0"/>
        <v>20</v>
      </c>
      <c r="J42" s="24"/>
      <c r="K42" s="24"/>
    </row>
    <row r="43" spans="1:11" ht="18" customHeight="1" x14ac:dyDescent="0.15">
      <c r="A43" s="4">
        <v>39</v>
      </c>
      <c r="B43" s="33" t="s">
        <v>667</v>
      </c>
      <c r="C43" s="31">
        <v>2</v>
      </c>
      <c r="D43" s="31">
        <v>4</v>
      </c>
      <c r="E43" s="31">
        <v>4</v>
      </c>
      <c r="F43" s="31">
        <v>4</v>
      </c>
      <c r="G43" s="31">
        <v>4</v>
      </c>
      <c r="H43" s="31">
        <v>2</v>
      </c>
      <c r="I43" s="23">
        <f t="shared" si="0"/>
        <v>20</v>
      </c>
      <c r="J43" s="24"/>
      <c r="K43" s="24"/>
    </row>
    <row r="44" spans="1:11" ht="18" customHeight="1" x14ac:dyDescent="0.15">
      <c r="A44" s="4">
        <v>40</v>
      </c>
      <c r="B44" s="33" t="s">
        <v>360</v>
      </c>
      <c r="C44" s="31">
        <v>2</v>
      </c>
      <c r="D44" s="31">
        <v>4</v>
      </c>
      <c r="E44" s="31">
        <v>4</v>
      </c>
      <c r="F44" s="31">
        <v>4</v>
      </c>
      <c r="G44" s="31">
        <v>4</v>
      </c>
      <c r="H44" s="31">
        <v>2</v>
      </c>
      <c r="I44" s="23">
        <f t="shared" si="0"/>
        <v>20</v>
      </c>
      <c r="J44" s="24"/>
      <c r="K44" s="24"/>
    </row>
    <row r="45" spans="1:11" ht="18" customHeight="1" x14ac:dyDescent="0.15">
      <c r="A45" s="4">
        <v>41</v>
      </c>
      <c r="B45" s="33" t="s">
        <v>668</v>
      </c>
      <c r="C45" s="31">
        <v>13</v>
      </c>
      <c r="D45" s="31">
        <v>25</v>
      </c>
      <c r="E45" s="31">
        <v>25</v>
      </c>
      <c r="F45" s="31">
        <v>25</v>
      </c>
      <c r="G45" s="31">
        <v>25</v>
      </c>
      <c r="H45" s="31">
        <v>13</v>
      </c>
      <c r="I45" s="23">
        <f t="shared" si="0"/>
        <v>126</v>
      </c>
      <c r="J45" s="24"/>
      <c r="K45" s="24"/>
    </row>
    <row r="46" spans="1:11" ht="18" customHeight="1" x14ac:dyDescent="0.15">
      <c r="A46" s="4">
        <v>42</v>
      </c>
      <c r="B46" s="33" t="s">
        <v>504</v>
      </c>
      <c r="C46" s="31">
        <v>3</v>
      </c>
      <c r="D46" s="31">
        <v>5</v>
      </c>
      <c r="E46" s="31">
        <v>5</v>
      </c>
      <c r="F46" s="31">
        <v>5</v>
      </c>
      <c r="G46" s="31">
        <v>5</v>
      </c>
      <c r="H46" s="31">
        <v>3</v>
      </c>
      <c r="I46" s="23">
        <f t="shared" si="0"/>
        <v>26</v>
      </c>
      <c r="J46" s="24"/>
      <c r="K46" s="24"/>
    </row>
    <row r="47" spans="1:11" ht="18" customHeight="1" x14ac:dyDescent="0.15">
      <c r="A47" s="4">
        <v>43</v>
      </c>
      <c r="B47" s="33" t="s">
        <v>669</v>
      </c>
      <c r="C47" s="31">
        <v>8</v>
      </c>
      <c r="D47" s="31">
        <v>16</v>
      </c>
      <c r="E47" s="31">
        <v>16</v>
      </c>
      <c r="F47" s="31">
        <v>16</v>
      </c>
      <c r="G47" s="31">
        <v>16</v>
      </c>
      <c r="H47" s="31">
        <v>8</v>
      </c>
      <c r="I47" s="23">
        <f t="shared" si="0"/>
        <v>80</v>
      </c>
      <c r="J47" s="24"/>
      <c r="K47" s="24"/>
    </row>
    <row r="48" spans="1:11" ht="18" customHeight="1" x14ac:dyDescent="0.15">
      <c r="A48" s="4">
        <v>44</v>
      </c>
      <c r="B48" s="33" t="s">
        <v>362</v>
      </c>
      <c r="C48" s="31">
        <v>15</v>
      </c>
      <c r="D48" s="31">
        <v>30</v>
      </c>
      <c r="E48" s="31">
        <v>30</v>
      </c>
      <c r="F48" s="31">
        <v>30</v>
      </c>
      <c r="G48" s="31">
        <v>30</v>
      </c>
      <c r="H48" s="31">
        <v>15</v>
      </c>
      <c r="I48" s="23">
        <f t="shared" si="0"/>
        <v>150</v>
      </c>
      <c r="J48" s="24"/>
      <c r="K48" s="24"/>
    </row>
    <row r="49" spans="1:11" ht="18" customHeight="1" x14ac:dyDescent="0.15">
      <c r="A49" s="4">
        <v>45</v>
      </c>
      <c r="B49" s="33" t="s">
        <v>670</v>
      </c>
      <c r="C49" s="31">
        <v>3</v>
      </c>
      <c r="D49" s="31">
        <v>5</v>
      </c>
      <c r="E49" s="31">
        <v>5</v>
      </c>
      <c r="F49" s="31">
        <v>5</v>
      </c>
      <c r="G49" s="31">
        <v>5</v>
      </c>
      <c r="H49" s="31">
        <v>3</v>
      </c>
      <c r="I49" s="23">
        <f t="shared" si="0"/>
        <v>26</v>
      </c>
      <c r="J49" s="24"/>
      <c r="K49" s="24"/>
    </row>
    <row r="50" spans="1:11" ht="18" customHeight="1" x14ac:dyDescent="0.15">
      <c r="A50" s="4">
        <v>46</v>
      </c>
      <c r="B50" s="33" t="s">
        <v>363</v>
      </c>
      <c r="C50" s="31">
        <v>5</v>
      </c>
      <c r="D50" s="31">
        <v>10</v>
      </c>
      <c r="E50" s="31">
        <v>10</v>
      </c>
      <c r="F50" s="31">
        <v>10</v>
      </c>
      <c r="G50" s="31">
        <v>10</v>
      </c>
      <c r="H50" s="31">
        <v>5</v>
      </c>
      <c r="I50" s="23">
        <f t="shared" si="0"/>
        <v>50</v>
      </c>
      <c r="J50" s="24"/>
      <c r="K50" s="24"/>
    </row>
    <row r="51" spans="1:11" ht="18" customHeight="1" x14ac:dyDescent="0.15">
      <c r="A51" s="4">
        <v>47</v>
      </c>
      <c r="B51" s="33" t="s">
        <v>364</v>
      </c>
      <c r="C51" s="31">
        <v>2</v>
      </c>
      <c r="D51" s="31">
        <v>4</v>
      </c>
      <c r="E51" s="31">
        <v>4</v>
      </c>
      <c r="F51" s="31">
        <v>4</v>
      </c>
      <c r="G51" s="31">
        <v>4</v>
      </c>
      <c r="H51" s="31">
        <v>2</v>
      </c>
      <c r="I51" s="23">
        <f t="shared" si="0"/>
        <v>20</v>
      </c>
      <c r="J51" s="24"/>
      <c r="K51" s="24"/>
    </row>
    <row r="52" spans="1:11" ht="18" customHeight="1" x14ac:dyDescent="0.15">
      <c r="A52" s="4">
        <v>48</v>
      </c>
      <c r="B52" s="33" t="s">
        <v>671</v>
      </c>
      <c r="C52" s="31">
        <v>8</v>
      </c>
      <c r="D52" s="31">
        <v>15</v>
      </c>
      <c r="E52" s="31">
        <v>15</v>
      </c>
      <c r="F52" s="31">
        <v>15</v>
      </c>
      <c r="G52" s="31">
        <v>15</v>
      </c>
      <c r="H52" s="31">
        <v>8</v>
      </c>
      <c r="I52" s="23">
        <f t="shared" si="0"/>
        <v>76</v>
      </c>
      <c r="J52" s="24"/>
      <c r="K52" s="24"/>
    </row>
    <row r="53" spans="1:11" ht="18" customHeight="1" x14ac:dyDescent="0.15">
      <c r="A53" s="4">
        <v>49</v>
      </c>
      <c r="B53" s="32" t="s">
        <v>672</v>
      </c>
      <c r="C53" s="31">
        <v>2</v>
      </c>
      <c r="D53" s="31">
        <v>4</v>
      </c>
      <c r="E53" s="31">
        <v>4</v>
      </c>
      <c r="F53" s="31">
        <v>4</v>
      </c>
      <c r="G53" s="31">
        <v>4</v>
      </c>
      <c r="H53" s="31">
        <v>2</v>
      </c>
      <c r="I53" s="23">
        <f t="shared" si="0"/>
        <v>20</v>
      </c>
      <c r="J53" s="24"/>
      <c r="K53" s="24"/>
    </row>
    <row r="54" spans="1:11" ht="18" customHeight="1" x14ac:dyDescent="0.15">
      <c r="A54" s="4">
        <v>50</v>
      </c>
      <c r="B54" s="32" t="s">
        <v>673</v>
      </c>
      <c r="C54" s="31">
        <v>2</v>
      </c>
      <c r="D54" s="31">
        <v>4</v>
      </c>
      <c r="E54" s="31">
        <v>4</v>
      </c>
      <c r="F54" s="31">
        <v>4</v>
      </c>
      <c r="G54" s="31">
        <v>4</v>
      </c>
      <c r="H54" s="31">
        <v>2</v>
      </c>
      <c r="I54" s="23">
        <f t="shared" si="0"/>
        <v>20</v>
      </c>
      <c r="J54" s="24"/>
      <c r="K54" s="24"/>
    </row>
    <row r="55" spans="1:11" ht="18" customHeight="1" x14ac:dyDescent="0.15">
      <c r="A55" s="4">
        <v>51</v>
      </c>
      <c r="B55" s="32" t="s">
        <v>674</v>
      </c>
      <c r="C55" s="31">
        <v>2</v>
      </c>
      <c r="D55" s="31">
        <v>4</v>
      </c>
      <c r="E55" s="31">
        <v>4</v>
      </c>
      <c r="F55" s="31">
        <v>4</v>
      </c>
      <c r="G55" s="31">
        <v>4</v>
      </c>
      <c r="H55" s="31">
        <v>2</v>
      </c>
      <c r="I55" s="23">
        <f t="shared" si="0"/>
        <v>20</v>
      </c>
      <c r="J55" s="24"/>
      <c r="K55" s="24"/>
    </row>
    <row r="56" spans="1:11" ht="18" customHeight="1" x14ac:dyDescent="0.15">
      <c r="A56" s="4">
        <v>52</v>
      </c>
      <c r="B56" s="33" t="s">
        <v>675</v>
      </c>
      <c r="C56" s="31">
        <v>2</v>
      </c>
      <c r="D56" s="31">
        <v>4</v>
      </c>
      <c r="E56" s="31">
        <v>4</v>
      </c>
      <c r="F56" s="31">
        <v>4</v>
      </c>
      <c r="G56" s="31">
        <v>4</v>
      </c>
      <c r="H56" s="31">
        <v>2</v>
      </c>
      <c r="I56" s="23">
        <f t="shared" si="0"/>
        <v>20</v>
      </c>
      <c r="J56" s="24"/>
      <c r="K56" s="24"/>
    </row>
    <row r="57" spans="1:11" ht="18" customHeight="1" x14ac:dyDescent="0.15">
      <c r="A57" s="4">
        <v>53</v>
      </c>
      <c r="B57" s="33" t="s">
        <v>676</v>
      </c>
      <c r="C57" s="31">
        <v>250</v>
      </c>
      <c r="D57" s="31">
        <v>500</v>
      </c>
      <c r="E57" s="31">
        <v>500</v>
      </c>
      <c r="F57" s="31">
        <v>500</v>
      </c>
      <c r="G57" s="31">
        <v>500</v>
      </c>
      <c r="H57" s="31">
        <v>250</v>
      </c>
      <c r="I57" s="23">
        <f t="shared" si="0"/>
        <v>2500</v>
      </c>
      <c r="J57" s="24"/>
      <c r="K57" s="24"/>
    </row>
    <row r="58" spans="1:11" ht="18" customHeight="1" x14ac:dyDescent="0.15">
      <c r="A58" s="4">
        <v>54</v>
      </c>
      <c r="B58" s="33" t="s">
        <v>365</v>
      </c>
      <c r="C58" s="31">
        <v>5</v>
      </c>
      <c r="D58" s="31">
        <v>10</v>
      </c>
      <c r="E58" s="31">
        <v>10</v>
      </c>
      <c r="F58" s="31">
        <v>10</v>
      </c>
      <c r="G58" s="31">
        <v>10</v>
      </c>
      <c r="H58" s="31">
        <v>5</v>
      </c>
      <c r="I58" s="23">
        <f t="shared" si="0"/>
        <v>50</v>
      </c>
      <c r="J58" s="24"/>
      <c r="K58" s="24"/>
    </row>
    <row r="59" spans="1:11" ht="18" customHeight="1" x14ac:dyDescent="0.15">
      <c r="A59" s="4">
        <v>55</v>
      </c>
      <c r="B59" s="33" t="s">
        <v>366</v>
      </c>
      <c r="C59" s="31">
        <v>2</v>
      </c>
      <c r="D59" s="31">
        <v>4</v>
      </c>
      <c r="E59" s="31">
        <v>4</v>
      </c>
      <c r="F59" s="31">
        <v>4</v>
      </c>
      <c r="G59" s="31">
        <v>4</v>
      </c>
      <c r="H59" s="31">
        <v>2</v>
      </c>
      <c r="I59" s="23">
        <f t="shared" si="0"/>
        <v>20</v>
      </c>
      <c r="J59" s="24"/>
      <c r="K59" s="24"/>
    </row>
    <row r="60" spans="1:11" ht="18" customHeight="1" x14ac:dyDescent="0.15">
      <c r="A60" s="4">
        <v>56</v>
      </c>
      <c r="B60" s="33" t="s">
        <v>370</v>
      </c>
      <c r="C60" s="31">
        <v>2</v>
      </c>
      <c r="D60" s="31">
        <v>4</v>
      </c>
      <c r="E60" s="31">
        <v>4</v>
      </c>
      <c r="F60" s="31">
        <v>4</v>
      </c>
      <c r="G60" s="31">
        <v>4</v>
      </c>
      <c r="H60" s="31">
        <v>2</v>
      </c>
      <c r="I60" s="23">
        <f t="shared" si="0"/>
        <v>20</v>
      </c>
      <c r="J60" s="24"/>
      <c r="K60" s="24"/>
    </row>
    <row r="61" spans="1:11" ht="18" customHeight="1" x14ac:dyDescent="0.15">
      <c r="A61" s="4">
        <v>57</v>
      </c>
      <c r="B61" s="33" t="s">
        <v>677</v>
      </c>
      <c r="C61" s="31">
        <v>3</v>
      </c>
      <c r="D61" s="31">
        <v>6</v>
      </c>
      <c r="E61" s="31">
        <v>6</v>
      </c>
      <c r="F61" s="31">
        <v>6</v>
      </c>
      <c r="G61" s="31">
        <v>6</v>
      </c>
      <c r="H61" s="31">
        <v>3</v>
      </c>
      <c r="I61" s="23">
        <f t="shared" si="0"/>
        <v>30</v>
      </c>
      <c r="J61" s="24"/>
      <c r="K61" s="24"/>
    </row>
    <row r="62" spans="1:11" ht="18" customHeight="1" x14ac:dyDescent="0.15">
      <c r="A62" s="4">
        <v>58</v>
      </c>
      <c r="B62" s="33" t="s">
        <v>678</v>
      </c>
      <c r="C62" s="31">
        <v>3</v>
      </c>
      <c r="D62" s="31">
        <v>6</v>
      </c>
      <c r="E62" s="31">
        <v>6</v>
      </c>
      <c r="F62" s="31">
        <v>6</v>
      </c>
      <c r="G62" s="31">
        <v>6</v>
      </c>
      <c r="H62" s="31">
        <v>3</v>
      </c>
      <c r="I62" s="23">
        <f t="shared" si="0"/>
        <v>30</v>
      </c>
      <c r="J62" s="24"/>
      <c r="K62" s="24"/>
    </row>
    <row r="63" spans="1:11" ht="18" customHeight="1" x14ac:dyDescent="0.15">
      <c r="A63" s="4">
        <v>59</v>
      </c>
      <c r="B63" s="33" t="s">
        <v>679</v>
      </c>
      <c r="C63" s="31">
        <v>3</v>
      </c>
      <c r="D63" s="31">
        <v>6</v>
      </c>
      <c r="E63" s="31">
        <v>6</v>
      </c>
      <c r="F63" s="31">
        <v>6</v>
      </c>
      <c r="G63" s="31">
        <v>6</v>
      </c>
      <c r="H63" s="31">
        <v>3</v>
      </c>
      <c r="I63" s="23">
        <f t="shared" si="0"/>
        <v>30</v>
      </c>
      <c r="J63" s="24"/>
      <c r="K63" s="24"/>
    </row>
    <row r="64" spans="1:11" ht="18" customHeight="1" x14ac:dyDescent="0.15">
      <c r="A64" s="4">
        <v>60</v>
      </c>
      <c r="B64" s="33" t="s">
        <v>371</v>
      </c>
      <c r="C64" s="31">
        <v>5</v>
      </c>
      <c r="D64" s="31">
        <v>10</v>
      </c>
      <c r="E64" s="31">
        <v>10</v>
      </c>
      <c r="F64" s="31">
        <v>10</v>
      </c>
      <c r="G64" s="31">
        <v>10</v>
      </c>
      <c r="H64" s="31">
        <v>5</v>
      </c>
      <c r="I64" s="23">
        <f t="shared" si="0"/>
        <v>50</v>
      </c>
      <c r="J64" s="24"/>
      <c r="K64" s="24"/>
    </row>
    <row r="65" spans="1:11" ht="18" customHeight="1" x14ac:dyDescent="0.15">
      <c r="A65" s="4">
        <v>61</v>
      </c>
      <c r="B65" s="33" t="s">
        <v>113</v>
      </c>
      <c r="C65" s="31">
        <v>5</v>
      </c>
      <c r="D65" s="31">
        <v>10</v>
      </c>
      <c r="E65" s="31">
        <v>10</v>
      </c>
      <c r="F65" s="31">
        <v>10</v>
      </c>
      <c r="G65" s="31">
        <v>10</v>
      </c>
      <c r="H65" s="31">
        <v>5</v>
      </c>
      <c r="I65" s="23">
        <f t="shared" si="0"/>
        <v>50</v>
      </c>
      <c r="J65" s="24"/>
      <c r="K65" s="24"/>
    </row>
    <row r="66" spans="1:11" ht="18" customHeight="1" x14ac:dyDescent="0.15">
      <c r="A66" s="4">
        <v>62</v>
      </c>
      <c r="B66" s="33" t="s">
        <v>374</v>
      </c>
      <c r="C66" s="31">
        <v>4</v>
      </c>
      <c r="D66" s="31">
        <v>8</v>
      </c>
      <c r="E66" s="31">
        <v>8</v>
      </c>
      <c r="F66" s="31">
        <v>8</v>
      </c>
      <c r="G66" s="31">
        <v>8</v>
      </c>
      <c r="H66" s="31">
        <v>4</v>
      </c>
      <c r="I66" s="23">
        <f t="shared" si="0"/>
        <v>40</v>
      </c>
      <c r="J66" s="24"/>
      <c r="K66" s="24"/>
    </row>
    <row r="67" spans="1:11" ht="18" customHeight="1" x14ac:dyDescent="0.15">
      <c r="A67" s="4">
        <v>63</v>
      </c>
      <c r="B67" s="33" t="s">
        <v>375</v>
      </c>
      <c r="C67" s="31">
        <v>4</v>
      </c>
      <c r="D67" s="31">
        <v>8</v>
      </c>
      <c r="E67" s="31">
        <v>8</v>
      </c>
      <c r="F67" s="31">
        <v>8</v>
      </c>
      <c r="G67" s="31">
        <v>8</v>
      </c>
      <c r="H67" s="31">
        <v>4</v>
      </c>
      <c r="I67" s="23">
        <f t="shared" si="0"/>
        <v>40</v>
      </c>
      <c r="J67" s="24"/>
      <c r="K67" s="24"/>
    </row>
    <row r="68" spans="1:11" ht="18" customHeight="1" x14ac:dyDescent="0.15">
      <c r="A68" s="4">
        <v>64</v>
      </c>
      <c r="B68" s="33" t="s">
        <v>680</v>
      </c>
      <c r="C68" s="31">
        <v>8</v>
      </c>
      <c r="D68" s="31">
        <v>16</v>
      </c>
      <c r="E68" s="31">
        <v>16</v>
      </c>
      <c r="F68" s="31">
        <v>16</v>
      </c>
      <c r="G68" s="31">
        <v>16</v>
      </c>
      <c r="H68" s="31">
        <v>8</v>
      </c>
      <c r="I68" s="23">
        <f t="shared" si="0"/>
        <v>80</v>
      </c>
      <c r="J68" s="24"/>
      <c r="K68" s="24"/>
    </row>
    <row r="69" spans="1:11" ht="18" customHeight="1" x14ac:dyDescent="0.15">
      <c r="A69" s="4">
        <v>65</v>
      </c>
      <c r="B69" s="33" t="s">
        <v>681</v>
      </c>
      <c r="C69" s="31">
        <v>10</v>
      </c>
      <c r="D69" s="31">
        <v>20</v>
      </c>
      <c r="E69" s="31">
        <v>20</v>
      </c>
      <c r="F69" s="31">
        <v>20</v>
      </c>
      <c r="G69" s="31">
        <v>20</v>
      </c>
      <c r="H69" s="31">
        <v>10</v>
      </c>
      <c r="I69" s="23">
        <f t="shared" si="0"/>
        <v>100</v>
      </c>
      <c r="J69" s="24"/>
      <c r="K69" s="24"/>
    </row>
    <row r="70" spans="1:11" ht="18" customHeight="1" x14ac:dyDescent="0.15">
      <c r="A70" s="4">
        <v>66</v>
      </c>
      <c r="B70" s="33" t="s">
        <v>378</v>
      </c>
      <c r="C70" s="31">
        <v>3</v>
      </c>
      <c r="D70" s="31">
        <v>5</v>
      </c>
      <c r="E70" s="31">
        <v>5</v>
      </c>
      <c r="F70" s="31">
        <v>5</v>
      </c>
      <c r="G70" s="31">
        <v>5</v>
      </c>
      <c r="H70" s="31">
        <v>3</v>
      </c>
      <c r="I70" s="23">
        <f t="shared" ref="I70:I133" si="1">SUM(C70:H70)</f>
        <v>26</v>
      </c>
      <c r="J70" s="24"/>
      <c r="K70" s="24"/>
    </row>
    <row r="71" spans="1:11" ht="18" customHeight="1" x14ac:dyDescent="0.15">
      <c r="A71" s="4">
        <v>67</v>
      </c>
      <c r="B71" s="33" t="s">
        <v>379</v>
      </c>
      <c r="C71" s="31">
        <v>20</v>
      </c>
      <c r="D71" s="31">
        <v>40</v>
      </c>
      <c r="E71" s="31">
        <v>40</v>
      </c>
      <c r="F71" s="31">
        <v>40</v>
      </c>
      <c r="G71" s="31">
        <v>40</v>
      </c>
      <c r="H71" s="31">
        <v>20</v>
      </c>
      <c r="I71" s="23">
        <f t="shared" si="1"/>
        <v>200</v>
      </c>
      <c r="J71" s="24"/>
      <c r="K71" s="24"/>
    </row>
    <row r="72" spans="1:11" ht="18" customHeight="1" x14ac:dyDescent="0.15">
      <c r="A72" s="4">
        <v>68</v>
      </c>
      <c r="B72" s="33" t="s">
        <v>682</v>
      </c>
      <c r="C72" s="31">
        <v>5</v>
      </c>
      <c r="D72" s="31">
        <v>10</v>
      </c>
      <c r="E72" s="31">
        <v>10</v>
      </c>
      <c r="F72" s="31">
        <v>10</v>
      </c>
      <c r="G72" s="31">
        <v>10</v>
      </c>
      <c r="H72" s="31">
        <v>5</v>
      </c>
      <c r="I72" s="23">
        <f t="shared" si="1"/>
        <v>50</v>
      </c>
      <c r="J72" s="24"/>
      <c r="K72" s="24"/>
    </row>
    <row r="73" spans="1:11" ht="18" customHeight="1" x14ac:dyDescent="0.15">
      <c r="A73" s="4">
        <v>69</v>
      </c>
      <c r="B73" s="33" t="s">
        <v>381</v>
      </c>
      <c r="C73" s="31">
        <v>2</v>
      </c>
      <c r="D73" s="31">
        <v>4</v>
      </c>
      <c r="E73" s="31">
        <v>4</v>
      </c>
      <c r="F73" s="31">
        <v>4</v>
      </c>
      <c r="G73" s="31">
        <v>4</v>
      </c>
      <c r="H73" s="31">
        <v>2</v>
      </c>
      <c r="I73" s="23">
        <f t="shared" si="1"/>
        <v>20</v>
      </c>
      <c r="J73" s="24"/>
      <c r="K73" s="24"/>
    </row>
    <row r="74" spans="1:11" ht="18" customHeight="1" x14ac:dyDescent="0.15">
      <c r="A74" s="4">
        <v>70</v>
      </c>
      <c r="B74" s="33" t="s">
        <v>683</v>
      </c>
      <c r="C74" s="31">
        <v>3</v>
      </c>
      <c r="D74" s="31">
        <v>5</v>
      </c>
      <c r="E74" s="31">
        <v>5</v>
      </c>
      <c r="F74" s="31">
        <v>5</v>
      </c>
      <c r="G74" s="31">
        <v>5</v>
      </c>
      <c r="H74" s="31">
        <v>3</v>
      </c>
      <c r="I74" s="23">
        <f t="shared" si="1"/>
        <v>26</v>
      </c>
      <c r="J74" s="24"/>
      <c r="K74" s="24"/>
    </row>
    <row r="75" spans="1:11" ht="18" customHeight="1" x14ac:dyDescent="0.15">
      <c r="A75" s="4">
        <v>71</v>
      </c>
      <c r="B75" s="33" t="s">
        <v>684</v>
      </c>
      <c r="C75" s="31">
        <v>2</v>
      </c>
      <c r="D75" s="31">
        <v>4</v>
      </c>
      <c r="E75" s="31">
        <v>4</v>
      </c>
      <c r="F75" s="31">
        <v>4</v>
      </c>
      <c r="G75" s="31">
        <v>4</v>
      </c>
      <c r="H75" s="31">
        <v>2</v>
      </c>
      <c r="I75" s="23">
        <f t="shared" si="1"/>
        <v>20</v>
      </c>
      <c r="J75" s="24"/>
      <c r="K75" s="24"/>
    </row>
    <row r="76" spans="1:11" ht="18" customHeight="1" x14ac:dyDescent="0.15">
      <c r="A76" s="4">
        <v>72</v>
      </c>
      <c r="B76" s="33" t="s">
        <v>56</v>
      </c>
      <c r="C76" s="31">
        <v>2</v>
      </c>
      <c r="D76" s="31">
        <v>4</v>
      </c>
      <c r="E76" s="31">
        <v>4</v>
      </c>
      <c r="F76" s="31">
        <v>4</v>
      </c>
      <c r="G76" s="31">
        <v>4</v>
      </c>
      <c r="H76" s="31">
        <v>2</v>
      </c>
      <c r="I76" s="23">
        <f t="shared" si="1"/>
        <v>20</v>
      </c>
      <c r="J76" s="24"/>
      <c r="K76" s="24"/>
    </row>
    <row r="77" spans="1:11" ht="18" customHeight="1" x14ac:dyDescent="0.15">
      <c r="A77" s="4">
        <v>73</v>
      </c>
      <c r="B77" s="33" t="s">
        <v>685</v>
      </c>
      <c r="C77" s="31">
        <v>2</v>
      </c>
      <c r="D77" s="31">
        <v>4</v>
      </c>
      <c r="E77" s="31">
        <v>4</v>
      </c>
      <c r="F77" s="31">
        <v>4</v>
      </c>
      <c r="G77" s="31">
        <v>4</v>
      </c>
      <c r="H77" s="31">
        <v>2</v>
      </c>
      <c r="I77" s="23">
        <f t="shared" si="1"/>
        <v>20</v>
      </c>
      <c r="J77" s="24"/>
      <c r="K77" s="24"/>
    </row>
    <row r="78" spans="1:11" ht="18" customHeight="1" x14ac:dyDescent="0.15">
      <c r="A78" s="4">
        <v>74</v>
      </c>
      <c r="B78" s="33" t="s">
        <v>28</v>
      </c>
      <c r="C78" s="31">
        <v>4</v>
      </c>
      <c r="D78" s="31">
        <v>8</v>
      </c>
      <c r="E78" s="31">
        <v>8</v>
      </c>
      <c r="F78" s="31">
        <v>8</v>
      </c>
      <c r="G78" s="31">
        <v>8</v>
      </c>
      <c r="H78" s="31">
        <v>4</v>
      </c>
      <c r="I78" s="23">
        <f t="shared" si="1"/>
        <v>40</v>
      </c>
      <c r="J78" s="24"/>
      <c r="K78" s="24"/>
    </row>
    <row r="79" spans="1:11" ht="18" customHeight="1" x14ac:dyDescent="0.15">
      <c r="A79" s="4">
        <v>75</v>
      </c>
      <c r="B79" s="33" t="s">
        <v>196</v>
      </c>
      <c r="C79" s="31">
        <v>50</v>
      </c>
      <c r="D79" s="31">
        <v>100</v>
      </c>
      <c r="E79" s="31">
        <v>100</v>
      </c>
      <c r="F79" s="31">
        <v>100</v>
      </c>
      <c r="G79" s="31">
        <v>100</v>
      </c>
      <c r="H79" s="31">
        <v>50</v>
      </c>
      <c r="I79" s="23">
        <f t="shared" si="1"/>
        <v>500</v>
      </c>
      <c r="J79" s="24"/>
      <c r="K79" s="24"/>
    </row>
    <row r="80" spans="1:11" ht="18" customHeight="1" x14ac:dyDescent="0.15">
      <c r="A80" s="4">
        <v>76</v>
      </c>
      <c r="B80" s="33" t="s">
        <v>686</v>
      </c>
      <c r="C80" s="31">
        <v>2</v>
      </c>
      <c r="D80" s="31">
        <v>4</v>
      </c>
      <c r="E80" s="31">
        <v>4</v>
      </c>
      <c r="F80" s="31">
        <v>4</v>
      </c>
      <c r="G80" s="31">
        <v>4</v>
      </c>
      <c r="H80" s="31">
        <v>2</v>
      </c>
      <c r="I80" s="23">
        <f t="shared" si="1"/>
        <v>20</v>
      </c>
      <c r="J80" s="24"/>
      <c r="K80" s="24"/>
    </row>
    <row r="81" spans="1:11" ht="18" customHeight="1" x14ac:dyDescent="0.15">
      <c r="A81" s="4">
        <v>77</v>
      </c>
      <c r="B81" s="33" t="s">
        <v>158</v>
      </c>
      <c r="C81" s="31">
        <v>3</v>
      </c>
      <c r="D81" s="31">
        <v>6</v>
      </c>
      <c r="E81" s="31">
        <v>6</v>
      </c>
      <c r="F81" s="31">
        <v>6</v>
      </c>
      <c r="G81" s="31">
        <v>6</v>
      </c>
      <c r="H81" s="31">
        <v>3</v>
      </c>
      <c r="I81" s="23">
        <f t="shared" si="1"/>
        <v>30</v>
      </c>
      <c r="J81" s="24"/>
      <c r="K81" s="24"/>
    </row>
    <row r="82" spans="1:11" ht="18" customHeight="1" x14ac:dyDescent="0.15">
      <c r="A82" s="4">
        <v>78</v>
      </c>
      <c r="B82" s="33" t="s">
        <v>221</v>
      </c>
      <c r="C82" s="31">
        <v>2</v>
      </c>
      <c r="D82" s="31">
        <v>4</v>
      </c>
      <c r="E82" s="31">
        <v>4</v>
      </c>
      <c r="F82" s="31">
        <v>4</v>
      </c>
      <c r="G82" s="31">
        <v>4</v>
      </c>
      <c r="H82" s="31">
        <v>2</v>
      </c>
      <c r="I82" s="23">
        <f t="shared" si="1"/>
        <v>20</v>
      </c>
      <c r="J82" s="24"/>
      <c r="K82" s="24"/>
    </row>
    <row r="83" spans="1:11" ht="18" customHeight="1" x14ac:dyDescent="0.15">
      <c r="A83" s="4">
        <v>79</v>
      </c>
      <c r="B83" s="33" t="s">
        <v>390</v>
      </c>
      <c r="C83" s="31">
        <v>2</v>
      </c>
      <c r="D83" s="31">
        <v>4</v>
      </c>
      <c r="E83" s="31">
        <v>4</v>
      </c>
      <c r="F83" s="31">
        <v>4</v>
      </c>
      <c r="G83" s="31">
        <v>4</v>
      </c>
      <c r="H83" s="31">
        <v>2</v>
      </c>
      <c r="I83" s="23">
        <f t="shared" si="1"/>
        <v>20</v>
      </c>
      <c r="J83" s="24"/>
      <c r="K83" s="24"/>
    </row>
    <row r="84" spans="1:11" ht="18" customHeight="1" x14ac:dyDescent="0.15">
      <c r="A84" s="4">
        <v>80</v>
      </c>
      <c r="B84" s="33" t="s">
        <v>687</v>
      </c>
      <c r="C84" s="31">
        <v>8</v>
      </c>
      <c r="D84" s="31">
        <v>15</v>
      </c>
      <c r="E84" s="31">
        <v>15</v>
      </c>
      <c r="F84" s="31">
        <v>15</v>
      </c>
      <c r="G84" s="31">
        <v>15</v>
      </c>
      <c r="H84" s="31">
        <v>8</v>
      </c>
      <c r="I84" s="23">
        <f t="shared" si="1"/>
        <v>76</v>
      </c>
      <c r="J84" s="24"/>
      <c r="K84" s="24"/>
    </row>
    <row r="85" spans="1:11" ht="18" customHeight="1" x14ac:dyDescent="0.15">
      <c r="A85" s="4">
        <v>81</v>
      </c>
      <c r="B85" s="33" t="s">
        <v>688</v>
      </c>
      <c r="C85" s="31">
        <v>2</v>
      </c>
      <c r="D85" s="31">
        <v>4</v>
      </c>
      <c r="E85" s="31">
        <v>4</v>
      </c>
      <c r="F85" s="31">
        <v>4</v>
      </c>
      <c r="G85" s="31">
        <v>4</v>
      </c>
      <c r="H85" s="31">
        <v>2</v>
      </c>
      <c r="I85" s="23">
        <f t="shared" si="1"/>
        <v>20</v>
      </c>
      <c r="J85" s="24"/>
      <c r="K85" s="24"/>
    </row>
    <row r="86" spans="1:11" ht="18" customHeight="1" x14ac:dyDescent="0.15">
      <c r="A86" s="4">
        <v>82</v>
      </c>
      <c r="B86" s="33" t="s">
        <v>689</v>
      </c>
      <c r="C86" s="31">
        <v>4</v>
      </c>
      <c r="D86" s="31">
        <v>8</v>
      </c>
      <c r="E86" s="31">
        <v>8</v>
      </c>
      <c r="F86" s="31">
        <v>8</v>
      </c>
      <c r="G86" s="31">
        <v>8</v>
      </c>
      <c r="H86" s="31">
        <v>4</v>
      </c>
      <c r="I86" s="23">
        <f t="shared" si="1"/>
        <v>40</v>
      </c>
      <c r="J86" s="24"/>
      <c r="K86" s="24"/>
    </row>
    <row r="87" spans="1:11" ht="18" customHeight="1" x14ac:dyDescent="0.15">
      <c r="A87" s="4">
        <v>83</v>
      </c>
      <c r="B87" s="33" t="s">
        <v>690</v>
      </c>
      <c r="C87" s="31">
        <v>2</v>
      </c>
      <c r="D87" s="31">
        <v>4</v>
      </c>
      <c r="E87" s="31">
        <v>4</v>
      </c>
      <c r="F87" s="31">
        <v>4</v>
      </c>
      <c r="G87" s="31">
        <v>4</v>
      </c>
      <c r="H87" s="31">
        <v>2</v>
      </c>
      <c r="I87" s="23">
        <f t="shared" si="1"/>
        <v>20</v>
      </c>
      <c r="J87" s="24"/>
      <c r="K87" s="24"/>
    </row>
    <row r="88" spans="1:11" ht="18" customHeight="1" x14ac:dyDescent="0.15">
      <c r="A88" s="4">
        <v>84</v>
      </c>
      <c r="B88" s="4" t="s">
        <v>691</v>
      </c>
      <c r="C88" s="31">
        <v>130</v>
      </c>
      <c r="D88" s="31">
        <v>260</v>
      </c>
      <c r="E88" s="31">
        <v>260</v>
      </c>
      <c r="F88" s="31">
        <v>260</v>
      </c>
      <c r="G88" s="31">
        <v>260</v>
      </c>
      <c r="H88" s="31">
        <v>130</v>
      </c>
      <c r="I88" s="23">
        <f t="shared" si="1"/>
        <v>1300</v>
      </c>
      <c r="J88" s="24"/>
      <c r="K88" s="24"/>
    </row>
    <row r="89" spans="1:11" ht="18" customHeight="1" x14ac:dyDescent="0.15">
      <c r="A89" s="4">
        <v>85</v>
      </c>
      <c r="B89" s="33" t="s">
        <v>692</v>
      </c>
      <c r="C89" s="31">
        <v>8</v>
      </c>
      <c r="D89" s="31">
        <v>15</v>
      </c>
      <c r="E89" s="31">
        <v>15</v>
      </c>
      <c r="F89" s="31">
        <v>15</v>
      </c>
      <c r="G89" s="31">
        <v>15</v>
      </c>
      <c r="H89" s="31">
        <v>8</v>
      </c>
      <c r="I89" s="23">
        <f t="shared" si="1"/>
        <v>76</v>
      </c>
      <c r="J89" s="24"/>
      <c r="K89" s="24"/>
    </row>
    <row r="90" spans="1:11" ht="18" customHeight="1" x14ac:dyDescent="0.15">
      <c r="A90" s="4">
        <v>86</v>
      </c>
      <c r="B90" s="32" t="s">
        <v>693</v>
      </c>
      <c r="C90" s="31">
        <v>4</v>
      </c>
      <c r="D90" s="31">
        <v>7</v>
      </c>
      <c r="E90" s="31">
        <v>7</v>
      </c>
      <c r="F90" s="31">
        <v>7</v>
      </c>
      <c r="G90" s="31">
        <v>7</v>
      </c>
      <c r="H90" s="31">
        <v>4</v>
      </c>
      <c r="I90" s="23">
        <f t="shared" si="1"/>
        <v>36</v>
      </c>
      <c r="J90" s="24"/>
      <c r="K90" s="24"/>
    </row>
    <row r="91" spans="1:11" ht="18" customHeight="1" x14ac:dyDescent="0.15">
      <c r="A91" s="4">
        <v>87</v>
      </c>
      <c r="B91" s="33" t="s">
        <v>161</v>
      </c>
      <c r="C91" s="31">
        <v>2</v>
      </c>
      <c r="D91" s="31">
        <v>4</v>
      </c>
      <c r="E91" s="31">
        <v>4</v>
      </c>
      <c r="F91" s="31">
        <v>4</v>
      </c>
      <c r="G91" s="31">
        <v>4</v>
      </c>
      <c r="H91" s="31">
        <v>2</v>
      </c>
      <c r="I91" s="23">
        <f t="shared" si="1"/>
        <v>20</v>
      </c>
      <c r="J91" s="24"/>
      <c r="K91" s="24"/>
    </row>
    <row r="92" spans="1:11" ht="18" customHeight="1" x14ac:dyDescent="0.15">
      <c r="A92" s="4">
        <v>88</v>
      </c>
      <c r="B92" s="33" t="s">
        <v>395</v>
      </c>
      <c r="C92" s="31">
        <v>2</v>
      </c>
      <c r="D92" s="31">
        <v>4</v>
      </c>
      <c r="E92" s="31">
        <v>4</v>
      </c>
      <c r="F92" s="31">
        <v>4</v>
      </c>
      <c r="G92" s="31">
        <v>4</v>
      </c>
      <c r="H92" s="31">
        <v>2</v>
      </c>
      <c r="I92" s="23">
        <f t="shared" si="1"/>
        <v>20</v>
      </c>
      <c r="J92" s="24"/>
      <c r="K92" s="24"/>
    </row>
    <row r="93" spans="1:11" ht="18" customHeight="1" x14ac:dyDescent="0.15">
      <c r="A93" s="4">
        <v>89</v>
      </c>
      <c r="B93" s="33" t="s">
        <v>354</v>
      </c>
      <c r="C93" s="31">
        <v>2</v>
      </c>
      <c r="D93" s="31">
        <v>4</v>
      </c>
      <c r="E93" s="31">
        <v>4</v>
      </c>
      <c r="F93" s="31">
        <v>4</v>
      </c>
      <c r="G93" s="31">
        <v>4</v>
      </c>
      <c r="H93" s="31">
        <v>2</v>
      </c>
      <c r="I93" s="23">
        <f t="shared" si="1"/>
        <v>20</v>
      </c>
      <c r="J93" s="24"/>
      <c r="K93" s="24"/>
    </row>
    <row r="94" spans="1:11" ht="18" customHeight="1" x14ac:dyDescent="0.15">
      <c r="A94" s="4">
        <v>90</v>
      </c>
      <c r="B94" s="33" t="s">
        <v>167</v>
      </c>
      <c r="C94" s="31">
        <v>18</v>
      </c>
      <c r="D94" s="31">
        <v>36</v>
      </c>
      <c r="E94" s="31">
        <v>36</v>
      </c>
      <c r="F94" s="31">
        <v>36</v>
      </c>
      <c r="G94" s="31">
        <v>36</v>
      </c>
      <c r="H94" s="31">
        <v>18</v>
      </c>
      <c r="I94" s="23">
        <f t="shared" si="1"/>
        <v>180</v>
      </c>
      <c r="J94" s="24"/>
      <c r="K94" s="24"/>
    </row>
    <row r="95" spans="1:11" ht="18" customHeight="1" x14ac:dyDescent="0.15">
      <c r="A95" s="4">
        <v>91</v>
      </c>
      <c r="B95" s="33" t="s">
        <v>694</v>
      </c>
      <c r="C95" s="31">
        <v>60</v>
      </c>
      <c r="D95" s="31">
        <v>110</v>
      </c>
      <c r="E95" s="31">
        <v>110</v>
      </c>
      <c r="F95" s="31">
        <v>110</v>
      </c>
      <c r="G95" s="31">
        <v>110</v>
      </c>
      <c r="H95" s="31">
        <v>60</v>
      </c>
      <c r="I95" s="23">
        <f t="shared" si="1"/>
        <v>560</v>
      </c>
      <c r="J95" s="24"/>
      <c r="K95" s="24"/>
    </row>
    <row r="96" spans="1:11" ht="18" customHeight="1" x14ac:dyDescent="0.15">
      <c r="A96" s="4">
        <v>92</v>
      </c>
      <c r="B96" s="33" t="s">
        <v>695</v>
      </c>
      <c r="C96" s="31">
        <v>10</v>
      </c>
      <c r="D96" s="31">
        <v>20</v>
      </c>
      <c r="E96" s="31">
        <v>20</v>
      </c>
      <c r="F96" s="31">
        <v>20</v>
      </c>
      <c r="G96" s="31">
        <v>20</v>
      </c>
      <c r="H96" s="31">
        <v>10</v>
      </c>
      <c r="I96" s="23">
        <f t="shared" si="1"/>
        <v>100</v>
      </c>
      <c r="J96" s="24"/>
      <c r="K96" s="24"/>
    </row>
    <row r="97" spans="1:11" ht="18" customHeight="1" x14ac:dyDescent="0.15">
      <c r="A97" s="4">
        <v>93</v>
      </c>
      <c r="B97" s="33" t="s">
        <v>696</v>
      </c>
      <c r="C97" s="31">
        <v>5</v>
      </c>
      <c r="D97" s="31">
        <v>10</v>
      </c>
      <c r="E97" s="31">
        <v>10</v>
      </c>
      <c r="F97" s="31">
        <v>10</v>
      </c>
      <c r="G97" s="31">
        <v>10</v>
      </c>
      <c r="H97" s="31">
        <v>5</v>
      </c>
      <c r="I97" s="23">
        <f t="shared" si="1"/>
        <v>50</v>
      </c>
      <c r="J97" s="24"/>
      <c r="K97" s="24"/>
    </row>
    <row r="98" spans="1:11" ht="18" customHeight="1" x14ac:dyDescent="0.15">
      <c r="A98" s="4">
        <v>94</v>
      </c>
      <c r="B98" s="32" t="s">
        <v>697</v>
      </c>
      <c r="C98" s="31">
        <v>2</v>
      </c>
      <c r="D98" s="31">
        <v>4</v>
      </c>
      <c r="E98" s="31">
        <v>4</v>
      </c>
      <c r="F98" s="31">
        <v>4</v>
      </c>
      <c r="G98" s="31">
        <v>4</v>
      </c>
      <c r="H98" s="31">
        <v>2</v>
      </c>
      <c r="I98" s="23">
        <f t="shared" si="1"/>
        <v>20</v>
      </c>
      <c r="J98" s="24"/>
      <c r="K98" s="24"/>
    </row>
    <row r="99" spans="1:11" ht="18" customHeight="1" x14ac:dyDescent="0.15">
      <c r="A99" s="4">
        <v>95</v>
      </c>
      <c r="B99" s="33" t="s">
        <v>139</v>
      </c>
      <c r="C99" s="31">
        <v>3</v>
      </c>
      <c r="D99" s="31">
        <v>5</v>
      </c>
      <c r="E99" s="31">
        <v>5</v>
      </c>
      <c r="F99" s="31">
        <v>5</v>
      </c>
      <c r="G99" s="31">
        <v>5</v>
      </c>
      <c r="H99" s="31">
        <v>3</v>
      </c>
      <c r="I99" s="23">
        <f t="shared" si="1"/>
        <v>26</v>
      </c>
      <c r="J99" s="24"/>
      <c r="K99" s="24"/>
    </row>
    <row r="100" spans="1:11" ht="18" customHeight="1" x14ac:dyDescent="0.15">
      <c r="A100" s="4">
        <v>96</v>
      </c>
      <c r="B100" s="33" t="s">
        <v>698</v>
      </c>
      <c r="C100" s="31">
        <v>2</v>
      </c>
      <c r="D100" s="31">
        <v>4</v>
      </c>
      <c r="E100" s="31">
        <v>4</v>
      </c>
      <c r="F100" s="31">
        <v>4</v>
      </c>
      <c r="G100" s="31">
        <v>4</v>
      </c>
      <c r="H100" s="31">
        <v>2</v>
      </c>
      <c r="I100" s="23">
        <f t="shared" si="1"/>
        <v>20</v>
      </c>
      <c r="J100" s="24"/>
      <c r="K100" s="24"/>
    </row>
    <row r="101" spans="1:11" ht="18" customHeight="1" x14ac:dyDescent="0.15">
      <c r="A101" s="4">
        <v>97</v>
      </c>
      <c r="B101" s="33" t="s">
        <v>400</v>
      </c>
      <c r="C101" s="31">
        <v>3</v>
      </c>
      <c r="D101" s="31">
        <v>6</v>
      </c>
      <c r="E101" s="31">
        <v>6</v>
      </c>
      <c r="F101" s="31">
        <v>6</v>
      </c>
      <c r="G101" s="31">
        <v>6</v>
      </c>
      <c r="H101" s="31">
        <v>3</v>
      </c>
      <c r="I101" s="23">
        <f t="shared" si="1"/>
        <v>30</v>
      </c>
      <c r="J101" s="24"/>
      <c r="K101" s="24"/>
    </row>
    <row r="102" spans="1:11" ht="18" customHeight="1" x14ac:dyDescent="0.15">
      <c r="A102" s="4">
        <v>98</v>
      </c>
      <c r="B102" s="33" t="s">
        <v>699</v>
      </c>
      <c r="C102" s="31">
        <v>2</v>
      </c>
      <c r="D102" s="31">
        <v>4</v>
      </c>
      <c r="E102" s="31">
        <v>4</v>
      </c>
      <c r="F102" s="31">
        <v>4</v>
      </c>
      <c r="G102" s="31">
        <v>4</v>
      </c>
      <c r="H102" s="31">
        <v>2</v>
      </c>
      <c r="I102" s="23">
        <f t="shared" si="1"/>
        <v>20</v>
      </c>
      <c r="J102" s="24"/>
      <c r="K102" s="24"/>
    </row>
    <row r="103" spans="1:11" ht="18" customHeight="1" x14ac:dyDescent="0.15">
      <c r="A103" s="4">
        <v>99</v>
      </c>
      <c r="B103" s="33" t="s">
        <v>700</v>
      </c>
      <c r="C103" s="31">
        <v>2</v>
      </c>
      <c r="D103" s="31">
        <v>4</v>
      </c>
      <c r="E103" s="31">
        <v>4</v>
      </c>
      <c r="F103" s="31">
        <v>4</v>
      </c>
      <c r="G103" s="31">
        <v>4</v>
      </c>
      <c r="H103" s="31">
        <v>2</v>
      </c>
      <c r="I103" s="23">
        <f t="shared" si="1"/>
        <v>20</v>
      </c>
      <c r="J103" s="24"/>
      <c r="K103" s="24"/>
    </row>
    <row r="104" spans="1:11" ht="18" customHeight="1" x14ac:dyDescent="0.15">
      <c r="A104" s="4">
        <v>100</v>
      </c>
      <c r="B104" s="33" t="s">
        <v>701</v>
      </c>
      <c r="C104" s="31">
        <v>2</v>
      </c>
      <c r="D104" s="31">
        <v>4</v>
      </c>
      <c r="E104" s="31">
        <v>4</v>
      </c>
      <c r="F104" s="31">
        <v>4</v>
      </c>
      <c r="G104" s="31">
        <v>4</v>
      </c>
      <c r="H104" s="31">
        <v>2</v>
      </c>
      <c r="I104" s="23">
        <f t="shared" si="1"/>
        <v>20</v>
      </c>
      <c r="J104" s="24"/>
      <c r="K104" s="24"/>
    </row>
    <row r="105" spans="1:11" ht="18" customHeight="1" x14ac:dyDescent="0.15">
      <c r="A105" s="4">
        <v>101</v>
      </c>
      <c r="B105" s="33" t="s">
        <v>401</v>
      </c>
      <c r="C105" s="31">
        <v>10</v>
      </c>
      <c r="D105" s="31">
        <v>20</v>
      </c>
      <c r="E105" s="31">
        <v>20</v>
      </c>
      <c r="F105" s="31">
        <v>20</v>
      </c>
      <c r="G105" s="31">
        <v>20</v>
      </c>
      <c r="H105" s="31">
        <v>10</v>
      </c>
      <c r="I105" s="23">
        <f t="shared" si="1"/>
        <v>100</v>
      </c>
      <c r="J105" s="24"/>
      <c r="K105" s="24"/>
    </row>
    <row r="106" spans="1:11" ht="18" customHeight="1" x14ac:dyDescent="0.15">
      <c r="A106" s="4">
        <v>102</v>
      </c>
      <c r="B106" s="4" t="s">
        <v>702</v>
      </c>
      <c r="C106" s="31">
        <v>3</v>
      </c>
      <c r="D106" s="31">
        <v>5</v>
      </c>
      <c r="E106" s="31">
        <v>5</v>
      </c>
      <c r="F106" s="31">
        <v>5</v>
      </c>
      <c r="G106" s="31">
        <v>5</v>
      </c>
      <c r="H106" s="31">
        <v>3</v>
      </c>
      <c r="I106" s="23">
        <f t="shared" si="1"/>
        <v>26</v>
      </c>
      <c r="J106" s="24"/>
      <c r="K106" s="24"/>
    </row>
    <row r="107" spans="1:11" ht="18" customHeight="1" x14ac:dyDescent="0.15">
      <c r="A107" s="4">
        <v>103</v>
      </c>
      <c r="B107" s="32" t="s">
        <v>406</v>
      </c>
      <c r="C107" s="31">
        <v>2</v>
      </c>
      <c r="D107" s="31">
        <v>4</v>
      </c>
      <c r="E107" s="31">
        <v>4</v>
      </c>
      <c r="F107" s="31">
        <v>4</v>
      </c>
      <c r="G107" s="31">
        <v>4</v>
      </c>
      <c r="H107" s="31">
        <v>2</v>
      </c>
      <c r="I107" s="23">
        <f t="shared" si="1"/>
        <v>20</v>
      </c>
      <c r="J107" s="24"/>
      <c r="K107" s="24"/>
    </row>
    <row r="108" spans="1:11" ht="18" customHeight="1" x14ac:dyDescent="0.15">
      <c r="A108" s="4">
        <v>104</v>
      </c>
      <c r="B108" s="33" t="s">
        <v>407</v>
      </c>
      <c r="C108" s="31">
        <v>2</v>
      </c>
      <c r="D108" s="31">
        <v>4</v>
      </c>
      <c r="E108" s="31">
        <v>4</v>
      </c>
      <c r="F108" s="31">
        <v>4</v>
      </c>
      <c r="G108" s="31">
        <v>4</v>
      </c>
      <c r="H108" s="31">
        <v>2</v>
      </c>
      <c r="I108" s="23">
        <f t="shared" si="1"/>
        <v>20</v>
      </c>
      <c r="J108" s="24"/>
      <c r="K108" s="24"/>
    </row>
    <row r="109" spans="1:11" ht="18" customHeight="1" x14ac:dyDescent="0.15">
      <c r="A109" s="4">
        <v>105</v>
      </c>
      <c r="B109" s="33" t="s">
        <v>149</v>
      </c>
      <c r="C109" s="31">
        <v>2</v>
      </c>
      <c r="D109" s="31">
        <v>4</v>
      </c>
      <c r="E109" s="31">
        <v>4</v>
      </c>
      <c r="F109" s="31">
        <v>4</v>
      </c>
      <c r="G109" s="31">
        <v>4</v>
      </c>
      <c r="H109" s="31">
        <v>2</v>
      </c>
      <c r="I109" s="23">
        <f t="shared" si="1"/>
        <v>20</v>
      </c>
      <c r="J109" s="24"/>
      <c r="K109" s="24"/>
    </row>
    <row r="110" spans="1:11" ht="18" customHeight="1" x14ac:dyDescent="0.15">
      <c r="A110" s="4">
        <v>106</v>
      </c>
      <c r="B110" s="33" t="s">
        <v>165</v>
      </c>
      <c r="C110" s="31">
        <v>2</v>
      </c>
      <c r="D110" s="31">
        <v>4</v>
      </c>
      <c r="E110" s="31">
        <v>4</v>
      </c>
      <c r="F110" s="31">
        <v>4</v>
      </c>
      <c r="G110" s="31">
        <v>4</v>
      </c>
      <c r="H110" s="31">
        <v>2</v>
      </c>
      <c r="I110" s="23">
        <f t="shared" si="1"/>
        <v>20</v>
      </c>
      <c r="J110" s="24"/>
      <c r="K110" s="24"/>
    </row>
    <row r="111" spans="1:11" ht="18" customHeight="1" x14ac:dyDescent="0.15">
      <c r="A111" s="4">
        <v>107</v>
      </c>
      <c r="B111" s="33" t="s">
        <v>171</v>
      </c>
      <c r="C111" s="31">
        <v>2</v>
      </c>
      <c r="D111" s="31">
        <v>4</v>
      </c>
      <c r="E111" s="31">
        <v>4</v>
      </c>
      <c r="F111" s="31">
        <v>4</v>
      </c>
      <c r="G111" s="31">
        <v>4</v>
      </c>
      <c r="H111" s="31">
        <v>2</v>
      </c>
      <c r="I111" s="23">
        <f t="shared" si="1"/>
        <v>20</v>
      </c>
      <c r="J111" s="24"/>
      <c r="K111" s="24"/>
    </row>
    <row r="112" spans="1:11" ht="18" customHeight="1" x14ac:dyDescent="0.15">
      <c r="A112" s="4">
        <v>108</v>
      </c>
      <c r="B112" s="33" t="s">
        <v>178</v>
      </c>
      <c r="C112" s="31">
        <v>2</v>
      </c>
      <c r="D112" s="31">
        <v>4</v>
      </c>
      <c r="E112" s="31">
        <v>4</v>
      </c>
      <c r="F112" s="31">
        <v>4</v>
      </c>
      <c r="G112" s="31">
        <v>4</v>
      </c>
      <c r="H112" s="31">
        <v>2</v>
      </c>
      <c r="I112" s="23">
        <f t="shared" si="1"/>
        <v>20</v>
      </c>
      <c r="J112" s="24"/>
      <c r="K112" s="24"/>
    </row>
    <row r="113" spans="1:11" ht="18" customHeight="1" x14ac:dyDescent="0.15">
      <c r="A113" s="4">
        <v>109</v>
      </c>
      <c r="B113" s="33" t="s">
        <v>703</v>
      </c>
      <c r="C113" s="31">
        <v>2</v>
      </c>
      <c r="D113" s="31">
        <v>4</v>
      </c>
      <c r="E113" s="31">
        <v>4</v>
      </c>
      <c r="F113" s="31">
        <v>4</v>
      </c>
      <c r="G113" s="31">
        <v>4</v>
      </c>
      <c r="H113" s="31">
        <v>2</v>
      </c>
      <c r="I113" s="23">
        <f t="shared" si="1"/>
        <v>20</v>
      </c>
      <c r="J113" s="24"/>
      <c r="K113" s="24"/>
    </row>
    <row r="114" spans="1:11" ht="18" customHeight="1" x14ac:dyDescent="0.15">
      <c r="A114" s="4">
        <v>110</v>
      </c>
      <c r="B114" s="33" t="s">
        <v>704</v>
      </c>
      <c r="C114" s="31">
        <v>2</v>
      </c>
      <c r="D114" s="31">
        <v>4</v>
      </c>
      <c r="E114" s="31">
        <v>4</v>
      </c>
      <c r="F114" s="31">
        <v>4</v>
      </c>
      <c r="G114" s="31">
        <v>4</v>
      </c>
      <c r="H114" s="31">
        <v>2</v>
      </c>
      <c r="I114" s="23">
        <f t="shared" si="1"/>
        <v>20</v>
      </c>
      <c r="J114" s="24"/>
      <c r="K114" s="24"/>
    </row>
    <row r="115" spans="1:11" ht="18" customHeight="1" x14ac:dyDescent="0.15">
      <c r="A115" s="4">
        <v>111</v>
      </c>
      <c r="B115" s="33" t="s">
        <v>705</v>
      </c>
      <c r="C115" s="31">
        <v>2</v>
      </c>
      <c r="D115" s="31">
        <v>4</v>
      </c>
      <c r="E115" s="31">
        <v>4</v>
      </c>
      <c r="F115" s="31">
        <v>4</v>
      </c>
      <c r="G115" s="31">
        <v>4</v>
      </c>
      <c r="H115" s="31">
        <v>2</v>
      </c>
      <c r="I115" s="23">
        <f t="shared" si="1"/>
        <v>20</v>
      </c>
      <c r="J115" s="24"/>
      <c r="K115" s="24"/>
    </row>
    <row r="116" spans="1:11" ht="18" customHeight="1" x14ac:dyDescent="0.15">
      <c r="A116" s="4">
        <v>112</v>
      </c>
      <c r="B116" s="33" t="s">
        <v>706</v>
      </c>
      <c r="C116" s="31">
        <v>2</v>
      </c>
      <c r="D116" s="31">
        <v>4</v>
      </c>
      <c r="E116" s="31">
        <v>4</v>
      </c>
      <c r="F116" s="31">
        <v>4</v>
      </c>
      <c r="G116" s="31">
        <v>4</v>
      </c>
      <c r="H116" s="31">
        <v>2</v>
      </c>
      <c r="I116" s="23">
        <f t="shared" si="1"/>
        <v>20</v>
      </c>
      <c r="J116" s="24"/>
      <c r="K116" s="24"/>
    </row>
    <row r="117" spans="1:11" ht="18" customHeight="1" x14ac:dyDescent="0.15">
      <c r="A117" s="4">
        <v>113</v>
      </c>
      <c r="B117" s="33" t="s">
        <v>707</v>
      </c>
      <c r="C117" s="31">
        <v>2</v>
      </c>
      <c r="D117" s="31">
        <v>4</v>
      </c>
      <c r="E117" s="31">
        <v>4</v>
      </c>
      <c r="F117" s="31">
        <v>4</v>
      </c>
      <c r="G117" s="31">
        <v>4</v>
      </c>
      <c r="H117" s="31">
        <v>2</v>
      </c>
      <c r="I117" s="23">
        <f t="shared" si="1"/>
        <v>20</v>
      </c>
      <c r="J117" s="24"/>
      <c r="K117" s="24"/>
    </row>
    <row r="118" spans="1:11" ht="18" customHeight="1" x14ac:dyDescent="0.15">
      <c r="A118" s="4">
        <v>114</v>
      </c>
      <c r="B118" s="33" t="s">
        <v>708</v>
      </c>
      <c r="C118" s="31">
        <v>2</v>
      </c>
      <c r="D118" s="31">
        <v>4</v>
      </c>
      <c r="E118" s="31">
        <v>4</v>
      </c>
      <c r="F118" s="31">
        <v>4</v>
      </c>
      <c r="G118" s="31">
        <v>4</v>
      </c>
      <c r="H118" s="31">
        <v>2</v>
      </c>
      <c r="I118" s="23">
        <f t="shared" si="1"/>
        <v>20</v>
      </c>
      <c r="J118" s="24"/>
      <c r="K118" s="24"/>
    </row>
    <row r="119" spans="1:11" ht="18" customHeight="1" x14ac:dyDescent="0.15">
      <c r="A119" s="4">
        <v>115</v>
      </c>
      <c r="B119" s="33" t="s">
        <v>709</v>
      </c>
      <c r="C119" s="31">
        <v>2</v>
      </c>
      <c r="D119" s="31">
        <v>4</v>
      </c>
      <c r="E119" s="31">
        <v>4</v>
      </c>
      <c r="F119" s="31">
        <v>4</v>
      </c>
      <c r="G119" s="31">
        <v>4</v>
      </c>
      <c r="H119" s="31">
        <v>2</v>
      </c>
      <c r="I119" s="23">
        <f t="shared" si="1"/>
        <v>20</v>
      </c>
      <c r="J119" s="24"/>
      <c r="K119" s="24"/>
    </row>
    <row r="120" spans="1:11" ht="18" customHeight="1" x14ac:dyDescent="0.15">
      <c r="A120" s="4">
        <v>116</v>
      </c>
      <c r="B120" s="33" t="s">
        <v>710</v>
      </c>
      <c r="C120" s="31">
        <v>2</v>
      </c>
      <c r="D120" s="31">
        <v>4</v>
      </c>
      <c r="E120" s="31">
        <v>4</v>
      </c>
      <c r="F120" s="31">
        <v>4</v>
      </c>
      <c r="G120" s="31">
        <v>4</v>
      </c>
      <c r="H120" s="31">
        <v>2</v>
      </c>
      <c r="I120" s="23">
        <f t="shared" si="1"/>
        <v>20</v>
      </c>
      <c r="J120" s="24"/>
      <c r="K120" s="24"/>
    </row>
    <row r="121" spans="1:11" ht="18" customHeight="1" x14ac:dyDescent="0.15">
      <c r="A121" s="4">
        <v>117</v>
      </c>
      <c r="B121" s="33" t="s">
        <v>711</v>
      </c>
      <c r="C121" s="31">
        <v>2</v>
      </c>
      <c r="D121" s="31">
        <v>4</v>
      </c>
      <c r="E121" s="31">
        <v>4</v>
      </c>
      <c r="F121" s="31">
        <v>4</v>
      </c>
      <c r="G121" s="31">
        <v>4</v>
      </c>
      <c r="H121" s="31">
        <v>2</v>
      </c>
      <c r="I121" s="23">
        <f t="shared" si="1"/>
        <v>20</v>
      </c>
      <c r="J121" s="24"/>
      <c r="K121" s="24"/>
    </row>
    <row r="122" spans="1:11" ht="18" customHeight="1" x14ac:dyDescent="0.15">
      <c r="A122" s="4">
        <v>118</v>
      </c>
      <c r="B122" s="33" t="s">
        <v>712</v>
      </c>
      <c r="C122" s="31">
        <v>2</v>
      </c>
      <c r="D122" s="31">
        <v>4</v>
      </c>
      <c r="E122" s="31">
        <v>4</v>
      </c>
      <c r="F122" s="31">
        <v>4</v>
      </c>
      <c r="G122" s="31">
        <v>4</v>
      </c>
      <c r="H122" s="31">
        <v>2</v>
      </c>
      <c r="I122" s="23">
        <f t="shared" si="1"/>
        <v>20</v>
      </c>
      <c r="J122" s="24"/>
      <c r="K122" s="24"/>
    </row>
    <row r="123" spans="1:11" ht="18" customHeight="1" x14ac:dyDescent="0.15">
      <c r="A123" s="4">
        <v>119</v>
      </c>
      <c r="B123" s="33" t="s">
        <v>713</v>
      </c>
      <c r="C123" s="31">
        <v>2</v>
      </c>
      <c r="D123" s="31">
        <v>4</v>
      </c>
      <c r="E123" s="31">
        <v>4</v>
      </c>
      <c r="F123" s="31">
        <v>4</v>
      </c>
      <c r="G123" s="31">
        <v>4</v>
      </c>
      <c r="H123" s="31">
        <v>2</v>
      </c>
      <c r="I123" s="23">
        <f t="shared" si="1"/>
        <v>20</v>
      </c>
      <c r="J123" s="24"/>
      <c r="K123" s="24"/>
    </row>
    <row r="124" spans="1:11" ht="18" customHeight="1" x14ac:dyDescent="0.15">
      <c r="A124" s="4">
        <v>120</v>
      </c>
      <c r="B124" s="33" t="s">
        <v>714</v>
      </c>
      <c r="C124" s="31">
        <v>2</v>
      </c>
      <c r="D124" s="31">
        <v>4</v>
      </c>
      <c r="E124" s="31">
        <v>4</v>
      </c>
      <c r="F124" s="31">
        <v>4</v>
      </c>
      <c r="G124" s="31">
        <v>4</v>
      </c>
      <c r="H124" s="31">
        <v>2</v>
      </c>
      <c r="I124" s="23">
        <f t="shared" si="1"/>
        <v>20</v>
      </c>
      <c r="J124" s="24"/>
      <c r="K124" s="24"/>
    </row>
    <row r="125" spans="1:11" ht="18" customHeight="1" x14ac:dyDescent="0.15">
      <c r="A125" s="4">
        <v>121</v>
      </c>
      <c r="B125" s="33" t="s">
        <v>249</v>
      </c>
      <c r="C125" s="31">
        <v>4</v>
      </c>
      <c r="D125" s="31">
        <v>8</v>
      </c>
      <c r="E125" s="31">
        <v>8</v>
      </c>
      <c r="F125" s="31">
        <v>8</v>
      </c>
      <c r="G125" s="31">
        <v>8</v>
      </c>
      <c r="H125" s="31">
        <v>4</v>
      </c>
      <c r="I125" s="23">
        <f t="shared" si="1"/>
        <v>40</v>
      </c>
      <c r="J125" s="24"/>
      <c r="K125" s="24"/>
    </row>
    <row r="126" spans="1:11" ht="18" customHeight="1" x14ac:dyDescent="0.15">
      <c r="A126" s="4">
        <v>122</v>
      </c>
      <c r="B126" s="33" t="s">
        <v>715</v>
      </c>
      <c r="C126" s="31">
        <v>5</v>
      </c>
      <c r="D126" s="31">
        <v>10</v>
      </c>
      <c r="E126" s="31">
        <v>10</v>
      </c>
      <c r="F126" s="31">
        <v>10</v>
      </c>
      <c r="G126" s="31">
        <v>10</v>
      </c>
      <c r="H126" s="31">
        <v>5</v>
      </c>
      <c r="I126" s="23">
        <f t="shared" si="1"/>
        <v>50</v>
      </c>
      <c r="J126" s="24"/>
      <c r="K126" s="24"/>
    </row>
    <row r="127" spans="1:11" ht="18" customHeight="1" x14ac:dyDescent="0.15">
      <c r="A127" s="4">
        <v>123</v>
      </c>
      <c r="B127" s="33" t="s">
        <v>716</v>
      </c>
      <c r="C127" s="31">
        <v>5</v>
      </c>
      <c r="D127" s="31">
        <v>10</v>
      </c>
      <c r="E127" s="31">
        <v>10</v>
      </c>
      <c r="F127" s="31">
        <v>10</v>
      </c>
      <c r="G127" s="31">
        <v>10</v>
      </c>
      <c r="H127" s="31">
        <v>5</v>
      </c>
      <c r="I127" s="23">
        <f t="shared" si="1"/>
        <v>50</v>
      </c>
      <c r="J127" s="24"/>
      <c r="K127" s="24"/>
    </row>
    <row r="128" spans="1:11" ht="18" customHeight="1" x14ac:dyDescent="0.15">
      <c r="A128" s="4">
        <v>124</v>
      </c>
      <c r="B128" s="33" t="s">
        <v>717</v>
      </c>
      <c r="C128" s="31">
        <v>5</v>
      </c>
      <c r="D128" s="31">
        <v>10</v>
      </c>
      <c r="E128" s="31">
        <v>10</v>
      </c>
      <c r="F128" s="31">
        <v>10</v>
      </c>
      <c r="G128" s="31">
        <v>10</v>
      </c>
      <c r="H128" s="31">
        <v>5</v>
      </c>
      <c r="I128" s="23">
        <f t="shared" si="1"/>
        <v>50</v>
      </c>
      <c r="J128" s="24"/>
      <c r="K128" s="24"/>
    </row>
    <row r="129" spans="1:11" ht="18" customHeight="1" x14ac:dyDescent="0.15">
      <c r="A129" s="4">
        <v>125</v>
      </c>
      <c r="B129" s="33" t="s">
        <v>291</v>
      </c>
      <c r="C129" s="31">
        <v>2</v>
      </c>
      <c r="D129" s="31">
        <v>4</v>
      </c>
      <c r="E129" s="31">
        <v>4</v>
      </c>
      <c r="F129" s="31">
        <v>4</v>
      </c>
      <c r="G129" s="31">
        <v>4</v>
      </c>
      <c r="H129" s="31">
        <v>2</v>
      </c>
      <c r="I129" s="23">
        <f t="shared" si="1"/>
        <v>20</v>
      </c>
      <c r="J129" s="24"/>
      <c r="K129" s="24"/>
    </row>
    <row r="130" spans="1:11" ht="18" customHeight="1" x14ac:dyDescent="0.15">
      <c r="A130" s="4">
        <v>126</v>
      </c>
      <c r="B130" s="33" t="s">
        <v>201</v>
      </c>
      <c r="C130" s="31">
        <v>2</v>
      </c>
      <c r="D130" s="31">
        <v>4</v>
      </c>
      <c r="E130" s="31">
        <v>4</v>
      </c>
      <c r="F130" s="31">
        <v>4</v>
      </c>
      <c r="G130" s="31">
        <v>4</v>
      </c>
      <c r="H130" s="31">
        <v>2</v>
      </c>
      <c r="I130" s="23">
        <f t="shared" si="1"/>
        <v>20</v>
      </c>
      <c r="J130" s="24"/>
      <c r="K130" s="24"/>
    </row>
    <row r="131" spans="1:11" ht="18" customHeight="1" x14ac:dyDescent="0.15">
      <c r="A131" s="4">
        <v>127</v>
      </c>
      <c r="B131" s="33" t="s">
        <v>413</v>
      </c>
      <c r="C131" s="31">
        <v>3</v>
      </c>
      <c r="D131" s="31">
        <v>5</v>
      </c>
      <c r="E131" s="31">
        <v>5</v>
      </c>
      <c r="F131" s="31">
        <v>5</v>
      </c>
      <c r="G131" s="31">
        <v>5</v>
      </c>
      <c r="H131" s="31">
        <v>3</v>
      </c>
      <c r="I131" s="23">
        <f t="shared" si="1"/>
        <v>26</v>
      </c>
      <c r="J131" s="24"/>
      <c r="K131" s="24"/>
    </row>
    <row r="132" spans="1:11" ht="18" customHeight="1" x14ac:dyDescent="0.15">
      <c r="A132" s="4">
        <v>128</v>
      </c>
      <c r="B132" s="33" t="s">
        <v>718</v>
      </c>
      <c r="C132" s="31">
        <v>2</v>
      </c>
      <c r="D132" s="31">
        <v>4</v>
      </c>
      <c r="E132" s="31">
        <v>4</v>
      </c>
      <c r="F132" s="31">
        <v>4</v>
      </c>
      <c r="G132" s="31">
        <v>4</v>
      </c>
      <c r="H132" s="31">
        <v>2</v>
      </c>
      <c r="I132" s="23">
        <f t="shared" si="1"/>
        <v>20</v>
      </c>
      <c r="J132" s="24"/>
      <c r="K132" s="24"/>
    </row>
    <row r="133" spans="1:11" ht="18" customHeight="1" x14ac:dyDescent="0.15">
      <c r="A133" s="4">
        <v>129</v>
      </c>
      <c r="B133" s="33" t="s">
        <v>415</v>
      </c>
      <c r="C133" s="31">
        <v>2</v>
      </c>
      <c r="D133" s="31">
        <v>4</v>
      </c>
      <c r="E133" s="31">
        <v>4</v>
      </c>
      <c r="F133" s="31">
        <v>4</v>
      </c>
      <c r="G133" s="31">
        <v>4</v>
      </c>
      <c r="H133" s="31">
        <v>2</v>
      </c>
      <c r="I133" s="23">
        <f t="shared" si="1"/>
        <v>20</v>
      </c>
      <c r="J133" s="24"/>
      <c r="K133" s="24"/>
    </row>
    <row r="134" spans="1:11" ht="18" customHeight="1" x14ac:dyDescent="0.15">
      <c r="A134" s="4">
        <v>130</v>
      </c>
      <c r="B134" s="33" t="s">
        <v>417</v>
      </c>
      <c r="C134" s="31">
        <v>2</v>
      </c>
      <c r="D134" s="31">
        <v>4</v>
      </c>
      <c r="E134" s="31">
        <v>4</v>
      </c>
      <c r="F134" s="31">
        <v>4</v>
      </c>
      <c r="G134" s="31">
        <v>4</v>
      </c>
      <c r="H134" s="31">
        <v>2</v>
      </c>
      <c r="I134" s="23">
        <f t="shared" ref="I134:I197" si="2">SUM(C134:H134)</f>
        <v>20</v>
      </c>
      <c r="J134" s="24"/>
      <c r="K134" s="24"/>
    </row>
    <row r="135" spans="1:11" ht="18" customHeight="1" x14ac:dyDescent="0.15">
      <c r="A135" s="4">
        <v>131</v>
      </c>
      <c r="B135" s="33" t="s">
        <v>418</v>
      </c>
      <c r="C135" s="31">
        <v>2</v>
      </c>
      <c r="D135" s="31">
        <v>4</v>
      </c>
      <c r="E135" s="31">
        <v>4</v>
      </c>
      <c r="F135" s="31">
        <v>4</v>
      </c>
      <c r="G135" s="31">
        <v>4</v>
      </c>
      <c r="H135" s="31">
        <v>2</v>
      </c>
      <c r="I135" s="23">
        <f t="shared" si="2"/>
        <v>20</v>
      </c>
      <c r="J135" s="24"/>
      <c r="K135" s="24"/>
    </row>
    <row r="136" spans="1:11" ht="18" customHeight="1" x14ac:dyDescent="0.15">
      <c r="A136" s="4">
        <v>132</v>
      </c>
      <c r="B136" s="33" t="s">
        <v>420</v>
      </c>
      <c r="C136" s="31">
        <v>2</v>
      </c>
      <c r="D136" s="31">
        <v>4</v>
      </c>
      <c r="E136" s="31">
        <v>4</v>
      </c>
      <c r="F136" s="31">
        <v>4</v>
      </c>
      <c r="G136" s="31">
        <v>4</v>
      </c>
      <c r="H136" s="31">
        <v>2</v>
      </c>
      <c r="I136" s="23">
        <f t="shared" si="2"/>
        <v>20</v>
      </c>
      <c r="J136" s="24"/>
      <c r="K136" s="24"/>
    </row>
    <row r="137" spans="1:11" ht="18" customHeight="1" x14ac:dyDescent="0.15">
      <c r="A137" s="4">
        <v>133</v>
      </c>
      <c r="B137" s="33" t="s">
        <v>421</v>
      </c>
      <c r="C137" s="31">
        <v>2</v>
      </c>
      <c r="D137" s="31">
        <v>4</v>
      </c>
      <c r="E137" s="31">
        <v>4</v>
      </c>
      <c r="F137" s="31">
        <v>4</v>
      </c>
      <c r="G137" s="31">
        <v>4</v>
      </c>
      <c r="H137" s="31">
        <v>2</v>
      </c>
      <c r="I137" s="23">
        <f t="shared" si="2"/>
        <v>20</v>
      </c>
      <c r="J137" s="24"/>
      <c r="K137" s="24"/>
    </row>
    <row r="138" spans="1:11" ht="18" customHeight="1" x14ac:dyDescent="0.15">
      <c r="A138" s="4">
        <v>134</v>
      </c>
      <c r="B138" s="33" t="s">
        <v>262</v>
      </c>
      <c r="C138" s="31">
        <v>35</v>
      </c>
      <c r="D138" s="31">
        <v>70</v>
      </c>
      <c r="E138" s="31">
        <v>70</v>
      </c>
      <c r="F138" s="31">
        <v>70</v>
      </c>
      <c r="G138" s="31">
        <v>70</v>
      </c>
      <c r="H138" s="31">
        <v>35</v>
      </c>
      <c r="I138" s="23">
        <f t="shared" si="2"/>
        <v>350</v>
      </c>
      <c r="J138" s="24"/>
      <c r="K138" s="24"/>
    </row>
    <row r="139" spans="1:11" ht="18" customHeight="1" x14ac:dyDescent="0.15">
      <c r="A139" s="4">
        <v>135</v>
      </c>
      <c r="B139" s="33" t="s">
        <v>719</v>
      </c>
      <c r="C139" s="31">
        <v>2</v>
      </c>
      <c r="D139" s="31">
        <v>4</v>
      </c>
      <c r="E139" s="31">
        <v>4</v>
      </c>
      <c r="F139" s="31">
        <v>4</v>
      </c>
      <c r="G139" s="31">
        <v>4</v>
      </c>
      <c r="H139" s="31">
        <v>2</v>
      </c>
      <c r="I139" s="23">
        <f t="shared" si="2"/>
        <v>20</v>
      </c>
      <c r="J139" s="24"/>
      <c r="K139" s="24"/>
    </row>
    <row r="140" spans="1:11" ht="18" customHeight="1" x14ac:dyDescent="0.15">
      <c r="A140" s="4">
        <v>136</v>
      </c>
      <c r="B140" s="33" t="s">
        <v>426</v>
      </c>
      <c r="C140" s="31">
        <v>35</v>
      </c>
      <c r="D140" s="31">
        <v>70</v>
      </c>
      <c r="E140" s="31">
        <v>70</v>
      </c>
      <c r="F140" s="31">
        <v>70</v>
      </c>
      <c r="G140" s="31">
        <v>70</v>
      </c>
      <c r="H140" s="31">
        <v>35</v>
      </c>
      <c r="I140" s="23">
        <f t="shared" si="2"/>
        <v>350</v>
      </c>
      <c r="J140" s="24"/>
      <c r="K140" s="24"/>
    </row>
    <row r="141" spans="1:11" ht="18" customHeight="1" x14ac:dyDescent="0.15">
      <c r="A141" s="4">
        <v>137</v>
      </c>
      <c r="B141" s="33" t="s">
        <v>720</v>
      </c>
      <c r="C141" s="31">
        <v>2</v>
      </c>
      <c r="D141" s="31">
        <v>4</v>
      </c>
      <c r="E141" s="31">
        <v>4</v>
      </c>
      <c r="F141" s="31">
        <v>4</v>
      </c>
      <c r="G141" s="31">
        <v>4</v>
      </c>
      <c r="H141" s="31">
        <v>2</v>
      </c>
      <c r="I141" s="23">
        <f t="shared" si="2"/>
        <v>20</v>
      </c>
      <c r="J141" s="24"/>
      <c r="K141" s="24"/>
    </row>
    <row r="142" spans="1:11" ht="18" customHeight="1" x14ac:dyDescent="0.15">
      <c r="A142" s="4">
        <v>138</v>
      </c>
      <c r="B142" s="33" t="s">
        <v>427</v>
      </c>
      <c r="C142" s="31">
        <v>35</v>
      </c>
      <c r="D142" s="31">
        <v>70</v>
      </c>
      <c r="E142" s="31">
        <v>70</v>
      </c>
      <c r="F142" s="31">
        <v>70</v>
      </c>
      <c r="G142" s="31">
        <v>70</v>
      </c>
      <c r="H142" s="31">
        <v>35</v>
      </c>
      <c r="I142" s="23">
        <f t="shared" si="2"/>
        <v>350</v>
      </c>
      <c r="J142" s="24"/>
      <c r="K142" s="24"/>
    </row>
    <row r="143" spans="1:11" ht="18" customHeight="1" x14ac:dyDescent="0.15">
      <c r="A143" s="4">
        <v>139</v>
      </c>
      <c r="B143" s="33" t="s">
        <v>428</v>
      </c>
      <c r="C143" s="31">
        <v>2</v>
      </c>
      <c r="D143" s="31">
        <v>4</v>
      </c>
      <c r="E143" s="31">
        <v>4</v>
      </c>
      <c r="F143" s="31">
        <v>4</v>
      </c>
      <c r="G143" s="31">
        <v>4</v>
      </c>
      <c r="H143" s="31">
        <v>2</v>
      </c>
      <c r="I143" s="23">
        <f t="shared" si="2"/>
        <v>20</v>
      </c>
      <c r="J143" s="24"/>
      <c r="K143" s="24"/>
    </row>
    <row r="144" spans="1:11" ht="18" customHeight="1" x14ac:dyDescent="0.15">
      <c r="A144" s="4">
        <v>140</v>
      </c>
      <c r="B144" s="33" t="s">
        <v>74</v>
      </c>
      <c r="C144" s="31">
        <v>3</v>
      </c>
      <c r="D144" s="31">
        <v>6</v>
      </c>
      <c r="E144" s="31">
        <v>6</v>
      </c>
      <c r="F144" s="31">
        <v>6</v>
      </c>
      <c r="G144" s="31">
        <v>6</v>
      </c>
      <c r="H144" s="31">
        <v>3</v>
      </c>
      <c r="I144" s="23">
        <f t="shared" si="2"/>
        <v>30</v>
      </c>
      <c r="J144" s="24"/>
      <c r="K144" s="24"/>
    </row>
    <row r="145" spans="1:11" ht="18" customHeight="1" x14ac:dyDescent="0.15">
      <c r="A145" s="4">
        <v>141</v>
      </c>
      <c r="B145" s="33" t="s">
        <v>721</v>
      </c>
      <c r="C145" s="31">
        <v>2</v>
      </c>
      <c r="D145" s="31">
        <v>4</v>
      </c>
      <c r="E145" s="31">
        <v>4</v>
      </c>
      <c r="F145" s="31">
        <v>4</v>
      </c>
      <c r="G145" s="31">
        <v>4</v>
      </c>
      <c r="H145" s="31">
        <v>2</v>
      </c>
      <c r="I145" s="23">
        <f t="shared" si="2"/>
        <v>20</v>
      </c>
      <c r="J145" s="24"/>
      <c r="K145" s="24"/>
    </row>
    <row r="146" spans="1:11" ht="18" customHeight="1" x14ac:dyDescent="0.15">
      <c r="A146" s="4">
        <v>142</v>
      </c>
      <c r="B146" s="33" t="s">
        <v>722</v>
      </c>
      <c r="C146" s="31">
        <v>2</v>
      </c>
      <c r="D146" s="31">
        <v>4</v>
      </c>
      <c r="E146" s="31">
        <v>4</v>
      </c>
      <c r="F146" s="31">
        <v>4</v>
      </c>
      <c r="G146" s="31">
        <v>4</v>
      </c>
      <c r="H146" s="31">
        <v>2</v>
      </c>
      <c r="I146" s="23">
        <f t="shared" si="2"/>
        <v>20</v>
      </c>
      <c r="J146" s="24"/>
      <c r="K146" s="24"/>
    </row>
    <row r="147" spans="1:11" ht="18" customHeight="1" x14ac:dyDescent="0.15">
      <c r="A147" s="4">
        <v>143</v>
      </c>
      <c r="B147" s="33" t="s">
        <v>723</v>
      </c>
      <c r="C147" s="31">
        <v>2</v>
      </c>
      <c r="D147" s="31">
        <v>4</v>
      </c>
      <c r="E147" s="31">
        <v>4</v>
      </c>
      <c r="F147" s="31">
        <v>4</v>
      </c>
      <c r="G147" s="31">
        <v>4</v>
      </c>
      <c r="H147" s="31">
        <v>2</v>
      </c>
      <c r="I147" s="23">
        <f t="shared" si="2"/>
        <v>20</v>
      </c>
      <c r="J147" s="24"/>
      <c r="K147" s="24"/>
    </row>
    <row r="148" spans="1:11" ht="18" customHeight="1" x14ac:dyDescent="0.15">
      <c r="A148" s="4">
        <v>144</v>
      </c>
      <c r="B148" s="33" t="s">
        <v>724</v>
      </c>
      <c r="C148" s="31">
        <v>2</v>
      </c>
      <c r="D148" s="31">
        <v>4</v>
      </c>
      <c r="E148" s="31">
        <v>4</v>
      </c>
      <c r="F148" s="31">
        <v>4</v>
      </c>
      <c r="G148" s="31">
        <v>4</v>
      </c>
      <c r="H148" s="31">
        <v>2</v>
      </c>
      <c r="I148" s="23">
        <f t="shared" si="2"/>
        <v>20</v>
      </c>
      <c r="J148" s="24"/>
      <c r="K148" s="24"/>
    </row>
    <row r="149" spans="1:11" ht="18" customHeight="1" x14ac:dyDescent="0.15">
      <c r="A149" s="4">
        <v>145</v>
      </c>
      <c r="B149" s="33" t="s">
        <v>725</v>
      </c>
      <c r="C149" s="31">
        <v>2</v>
      </c>
      <c r="D149" s="31">
        <v>4</v>
      </c>
      <c r="E149" s="31">
        <v>4</v>
      </c>
      <c r="F149" s="31">
        <v>4</v>
      </c>
      <c r="G149" s="31">
        <v>4</v>
      </c>
      <c r="H149" s="31">
        <v>2</v>
      </c>
      <c r="I149" s="23">
        <f t="shared" si="2"/>
        <v>20</v>
      </c>
      <c r="J149" s="24"/>
      <c r="K149" s="24"/>
    </row>
    <row r="150" spans="1:11" ht="18" customHeight="1" x14ac:dyDescent="0.15">
      <c r="A150" s="4">
        <v>146</v>
      </c>
      <c r="B150" s="33" t="s">
        <v>726</v>
      </c>
      <c r="C150" s="31">
        <v>2</v>
      </c>
      <c r="D150" s="31">
        <v>4</v>
      </c>
      <c r="E150" s="31">
        <v>4</v>
      </c>
      <c r="F150" s="31">
        <v>4</v>
      </c>
      <c r="G150" s="31">
        <v>4</v>
      </c>
      <c r="H150" s="31">
        <v>2</v>
      </c>
      <c r="I150" s="23">
        <f t="shared" si="2"/>
        <v>20</v>
      </c>
      <c r="J150" s="24"/>
      <c r="K150" s="24"/>
    </row>
    <row r="151" spans="1:11" ht="18" customHeight="1" x14ac:dyDescent="0.15">
      <c r="A151" s="4">
        <v>147</v>
      </c>
      <c r="B151" s="32" t="s">
        <v>727</v>
      </c>
      <c r="C151" s="31">
        <v>3</v>
      </c>
      <c r="D151" s="31">
        <v>5</v>
      </c>
      <c r="E151" s="31">
        <v>5</v>
      </c>
      <c r="F151" s="31">
        <v>5</v>
      </c>
      <c r="G151" s="31">
        <v>5</v>
      </c>
      <c r="H151" s="31">
        <v>3</v>
      </c>
      <c r="I151" s="23">
        <f t="shared" si="2"/>
        <v>26</v>
      </c>
      <c r="J151" s="24"/>
      <c r="K151" s="24"/>
    </row>
    <row r="152" spans="1:11" ht="18" customHeight="1" x14ac:dyDescent="0.15">
      <c r="A152" s="4">
        <v>148</v>
      </c>
      <c r="B152" s="33" t="s">
        <v>728</v>
      </c>
      <c r="C152" s="31">
        <v>2</v>
      </c>
      <c r="D152" s="31">
        <v>4</v>
      </c>
      <c r="E152" s="31">
        <v>4</v>
      </c>
      <c r="F152" s="31">
        <v>4</v>
      </c>
      <c r="G152" s="31">
        <v>4</v>
      </c>
      <c r="H152" s="31">
        <v>2</v>
      </c>
      <c r="I152" s="23">
        <f t="shared" si="2"/>
        <v>20</v>
      </c>
      <c r="J152" s="24"/>
      <c r="K152" s="24"/>
    </row>
    <row r="153" spans="1:11" ht="18" customHeight="1" x14ac:dyDescent="0.15">
      <c r="A153" s="4">
        <v>149</v>
      </c>
      <c r="B153" s="33" t="s">
        <v>729</v>
      </c>
      <c r="C153" s="31">
        <v>2</v>
      </c>
      <c r="D153" s="31">
        <v>4</v>
      </c>
      <c r="E153" s="31">
        <v>4</v>
      </c>
      <c r="F153" s="31">
        <v>4</v>
      </c>
      <c r="G153" s="31">
        <v>4</v>
      </c>
      <c r="H153" s="31">
        <v>2</v>
      </c>
      <c r="I153" s="23">
        <f t="shared" si="2"/>
        <v>20</v>
      </c>
      <c r="J153" s="24"/>
      <c r="K153" s="24"/>
    </row>
    <row r="154" spans="1:11" ht="18" customHeight="1" x14ac:dyDescent="0.15">
      <c r="A154" s="4">
        <v>150</v>
      </c>
      <c r="B154" s="33" t="s">
        <v>730</v>
      </c>
      <c r="C154" s="31">
        <v>2</v>
      </c>
      <c r="D154" s="31">
        <v>4</v>
      </c>
      <c r="E154" s="31">
        <v>4</v>
      </c>
      <c r="F154" s="31">
        <v>4</v>
      </c>
      <c r="G154" s="31">
        <v>4</v>
      </c>
      <c r="H154" s="31">
        <v>2</v>
      </c>
      <c r="I154" s="23">
        <f t="shared" si="2"/>
        <v>20</v>
      </c>
      <c r="J154" s="24"/>
      <c r="K154" s="24"/>
    </row>
    <row r="155" spans="1:11" ht="18" customHeight="1" x14ac:dyDescent="0.15">
      <c r="A155" s="4">
        <v>151</v>
      </c>
      <c r="B155" s="33" t="s">
        <v>731</v>
      </c>
      <c r="C155" s="31">
        <v>2</v>
      </c>
      <c r="D155" s="31">
        <v>4</v>
      </c>
      <c r="E155" s="31">
        <v>4</v>
      </c>
      <c r="F155" s="31">
        <v>4</v>
      </c>
      <c r="G155" s="31">
        <v>4</v>
      </c>
      <c r="H155" s="31">
        <v>2</v>
      </c>
      <c r="I155" s="23">
        <f t="shared" si="2"/>
        <v>20</v>
      </c>
      <c r="J155" s="24"/>
      <c r="K155" s="24"/>
    </row>
    <row r="156" spans="1:11" ht="18" customHeight="1" x14ac:dyDescent="0.15">
      <c r="A156" s="4">
        <v>152</v>
      </c>
      <c r="B156" s="33" t="s">
        <v>86</v>
      </c>
      <c r="C156" s="31">
        <v>2</v>
      </c>
      <c r="D156" s="31">
        <v>4</v>
      </c>
      <c r="E156" s="31">
        <v>4</v>
      </c>
      <c r="F156" s="31">
        <v>4</v>
      </c>
      <c r="G156" s="31">
        <v>4</v>
      </c>
      <c r="H156" s="31">
        <v>2</v>
      </c>
      <c r="I156" s="23">
        <f t="shared" si="2"/>
        <v>20</v>
      </c>
      <c r="J156" s="24"/>
      <c r="K156" s="24"/>
    </row>
    <row r="157" spans="1:11" ht="18" customHeight="1" x14ac:dyDescent="0.15">
      <c r="A157" s="4">
        <v>153</v>
      </c>
      <c r="B157" s="33" t="s">
        <v>732</v>
      </c>
      <c r="C157" s="31">
        <v>2</v>
      </c>
      <c r="D157" s="31">
        <v>4</v>
      </c>
      <c r="E157" s="31">
        <v>4</v>
      </c>
      <c r="F157" s="31">
        <v>4</v>
      </c>
      <c r="G157" s="31">
        <v>4</v>
      </c>
      <c r="H157" s="31">
        <v>2</v>
      </c>
      <c r="I157" s="23">
        <f t="shared" si="2"/>
        <v>20</v>
      </c>
      <c r="J157" s="24"/>
      <c r="K157" s="24"/>
    </row>
    <row r="158" spans="1:11" ht="18" customHeight="1" x14ac:dyDescent="0.15">
      <c r="A158" s="4">
        <v>154</v>
      </c>
      <c r="B158" s="33" t="s">
        <v>733</v>
      </c>
      <c r="C158" s="31">
        <v>2</v>
      </c>
      <c r="D158" s="31">
        <v>4</v>
      </c>
      <c r="E158" s="31">
        <v>4</v>
      </c>
      <c r="F158" s="31">
        <v>4</v>
      </c>
      <c r="G158" s="31">
        <v>4</v>
      </c>
      <c r="H158" s="31">
        <v>2</v>
      </c>
      <c r="I158" s="23">
        <f t="shared" si="2"/>
        <v>20</v>
      </c>
      <c r="J158" s="24"/>
      <c r="K158" s="24"/>
    </row>
    <row r="159" spans="1:11" ht="18" customHeight="1" x14ac:dyDescent="0.15">
      <c r="A159" s="4">
        <v>155</v>
      </c>
      <c r="B159" s="33" t="s">
        <v>734</v>
      </c>
      <c r="C159" s="31">
        <v>2</v>
      </c>
      <c r="D159" s="31">
        <v>4</v>
      </c>
      <c r="E159" s="31">
        <v>4</v>
      </c>
      <c r="F159" s="31">
        <v>4</v>
      </c>
      <c r="G159" s="31">
        <v>4</v>
      </c>
      <c r="H159" s="31">
        <v>2</v>
      </c>
      <c r="I159" s="23">
        <f t="shared" si="2"/>
        <v>20</v>
      </c>
      <c r="J159" s="24"/>
      <c r="K159" s="24"/>
    </row>
    <row r="160" spans="1:11" ht="18" customHeight="1" x14ac:dyDescent="0.15">
      <c r="A160" s="4">
        <v>156</v>
      </c>
      <c r="B160" s="33" t="s">
        <v>735</v>
      </c>
      <c r="C160" s="31">
        <v>2</v>
      </c>
      <c r="D160" s="31">
        <v>4</v>
      </c>
      <c r="E160" s="31">
        <v>4</v>
      </c>
      <c r="F160" s="31">
        <v>4</v>
      </c>
      <c r="G160" s="31">
        <v>4</v>
      </c>
      <c r="H160" s="31">
        <v>2</v>
      </c>
      <c r="I160" s="23">
        <f t="shared" si="2"/>
        <v>20</v>
      </c>
      <c r="J160" s="24"/>
      <c r="K160" s="24"/>
    </row>
    <row r="161" spans="1:11" ht="18" customHeight="1" x14ac:dyDescent="0.15">
      <c r="A161" s="4">
        <v>157</v>
      </c>
      <c r="B161" s="33" t="s">
        <v>736</v>
      </c>
      <c r="C161" s="31">
        <v>2</v>
      </c>
      <c r="D161" s="31">
        <v>4</v>
      </c>
      <c r="E161" s="31">
        <v>4</v>
      </c>
      <c r="F161" s="31">
        <v>4</v>
      </c>
      <c r="G161" s="31">
        <v>4</v>
      </c>
      <c r="H161" s="31">
        <v>2</v>
      </c>
      <c r="I161" s="23">
        <f t="shared" si="2"/>
        <v>20</v>
      </c>
      <c r="J161" s="24"/>
      <c r="K161" s="24"/>
    </row>
    <row r="162" spans="1:11" ht="18" customHeight="1" x14ac:dyDescent="0.15">
      <c r="A162" s="4">
        <v>158</v>
      </c>
      <c r="B162" s="33" t="s">
        <v>737</v>
      </c>
      <c r="C162" s="31">
        <v>35</v>
      </c>
      <c r="D162" s="31">
        <v>70</v>
      </c>
      <c r="E162" s="31">
        <v>70</v>
      </c>
      <c r="F162" s="31">
        <v>70</v>
      </c>
      <c r="G162" s="31">
        <v>70</v>
      </c>
      <c r="H162" s="31">
        <v>35</v>
      </c>
      <c r="I162" s="23">
        <f t="shared" si="2"/>
        <v>350</v>
      </c>
      <c r="J162" s="24"/>
      <c r="K162" s="24"/>
    </row>
    <row r="163" spans="1:11" ht="18" customHeight="1" x14ac:dyDescent="0.15">
      <c r="A163" s="4">
        <v>159</v>
      </c>
      <c r="B163" s="33" t="s">
        <v>738</v>
      </c>
      <c r="C163" s="31">
        <v>2</v>
      </c>
      <c r="D163" s="31">
        <v>4</v>
      </c>
      <c r="E163" s="31">
        <v>4</v>
      </c>
      <c r="F163" s="31">
        <v>4</v>
      </c>
      <c r="G163" s="31">
        <v>4</v>
      </c>
      <c r="H163" s="31">
        <v>2</v>
      </c>
      <c r="I163" s="23">
        <f t="shared" si="2"/>
        <v>20</v>
      </c>
      <c r="J163" s="24"/>
      <c r="K163" s="24"/>
    </row>
    <row r="164" spans="1:11" ht="18" customHeight="1" x14ac:dyDescent="0.15">
      <c r="A164" s="4">
        <v>160</v>
      </c>
      <c r="B164" s="33" t="s">
        <v>739</v>
      </c>
      <c r="C164" s="31">
        <v>2</v>
      </c>
      <c r="D164" s="31">
        <v>4</v>
      </c>
      <c r="E164" s="31">
        <v>4</v>
      </c>
      <c r="F164" s="31">
        <v>4</v>
      </c>
      <c r="G164" s="31">
        <v>4</v>
      </c>
      <c r="H164" s="31">
        <v>2</v>
      </c>
      <c r="I164" s="23">
        <f t="shared" si="2"/>
        <v>20</v>
      </c>
      <c r="J164" s="24"/>
      <c r="K164" s="24"/>
    </row>
    <row r="165" spans="1:11" ht="18" customHeight="1" x14ac:dyDescent="0.15">
      <c r="A165" s="4">
        <v>161</v>
      </c>
      <c r="B165" s="33" t="s">
        <v>740</v>
      </c>
      <c r="C165" s="31">
        <v>2</v>
      </c>
      <c r="D165" s="31">
        <v>4</v>
      </c>
      <c r="E165" s="31">
        <v>4</v>
      </c>
      <c r="F165" s="31">
        <v>4</v>
      </c>
      <c r="G165" s="31">
        <v>4</v>
      </c>
      <c r="H165" s="31">
        <v>2</v>
      </c>
      <c r="I165" s="23">
        <f t="shared" si="2"/>
        <v>20</v>
      </c>
      <c r="J165" s="24"/>
      <c r="K165" s="24"/>
    </row>
    <row r="166" spans="1:11" ht="18" customHeight="1" x14ac:dyDescent="0.15">
      <c r="A166" s="4">
        <v>162</v>
      </c>
      <c r="B166" s="32" t="s">
        <v>741</v>
      </c>
      <c r="C166" s="31">
        <v>2</v>
      </c>
      <c r="D166" s="31">
        <v>4</v>
      </c>
      <c r="E166" s="31">
        <v>4</v>
      </c>
      <c r="F166" s="31">
        <v>4</v>
      </c>
      <c r="G166" s="31">
        <v>4</v>
      </c>
      <c r="H166" s="31">
        <v>2</v>
      </c>
      <c r="I166" s="23">
        <f t="shared" si="2"/>
        <v>20</v>
      </c>
      <c r="J166" s="24"/>
      <c r="K166" s="24"/>
    </row>
    <row r="167" spans="1:11" ht="18" customHeight="1" x14ac:dyDescent="0.15">
      <c r="A167" s="4">
        <v>163</v>
      </c>
      <c r="B167" s="33" t="s">
        <v>742</v>
      </c>
      <c r="C167" s="31">
        <v>10</v>
      </c>
      <c r="D167" s="31">
        <v>20</v>
      </c>
      <c r="E167" s="31">
        <v>20</v>
      </c>
      <c r="F167" s="31">
        <v>20</v>
      </c>
      <c r="G167" s="31">
        <v>20</v>
      </c>
      <c r="H167" s="31">
        <v>10</v>
      </c>
      <c r="I167" s="23">
        <f t="shared" si="2"/>
        <v>100</v>
      </c>
      <c r="J167" s="24"/>
      <c r="K167" s="24"/>
    </row>
    <row r="168" spans="1:11" ht="18" customHeight="1" x14ac:dyDescent="0.15">
      <c r="A168" s="4">
        <v>164</v>
      </c>
      <c r="B168" s="33" t="s">
        <v>743</v>
      </c>
      <c r="C168" s="31">
        <v>10</v>
      </c>
      <c r="D168" s="31">
        <v>20</v>
      </c>
      <c r="E168" s="31">
        <v>20</v>
      </c>
      <c r="F168" s="31">
        <v>20</v>
      </c>
      <c r="G168" s="31">
        <v>20</v>
      </c>
      <c r="H168" s="31">
        <v>10</v>
      </c>
      <c r="I168" s="23">
        <f t="shared" si="2"/>
        <v>100</v>
      </c>
      <c r="J168" s="24"/>
      <c r="K168" s="24"/>
    </row>
    <row r="169" spans="1:11" ht="18" customHeight="1" x14ac:dyDescent="0.15">
      <c r="A169" s="4">
        <v>165</v>
      </c>
      <c r="B169" s="33" t="s">
        <v>744</v>
      </c>
      <c r="C169" s="31">
        <v>10</v>
      </c>
      <c r="D169" s="31">
        <v>20</v>
      </c>
      <c r="E169" s="31">
        <v>20</v>
      </c>
      <c r="F169" s="31">
        <v>20</v>
      </c>
      <c r="G169" s="31">
        <v>20</v>
      </c>
      <c r="H169" s="31">
        <v>10</v>
      </c>
      <c r="I169" s="23">
        <f t="shared" si="2"/>
        <v>100</v>
      </c>
      <c r="J169" s="24"/>
      <c r="K169" s="24"/>
    </row>
    <row r="170" spans="1:11" ht="18" customHeight="1" x14ac:dyDescent="0.15">
      <c r="A170" s="4">
        <v>166</v>
      </c>
      <c r="B170" s="33" t="s">
        <v>745</v>
      </c>
      <c r="C170" s="31">
        <v>2</v>
      </c>
      <c r="D170" s="31">
        <v>4</v>
      </c>
      <c r="E170" s="31">
        <v>4</v>
      </c>
      <c r="F170" s="31">
        <v>4</v>
      </c>
      <c r="G170" s="31">
        <v>4</v>
      </c>
      <c r="H170" s="31">
        <v>2</v>
      </c>
      <c r="I170" s="23">
        <f t="shared" si="2"/>
        <v>20</v>
      </c>
      <c r="J170" s="24"/>
      <c r="K170" s="24"/>
    </row>
    <row r="171" spans="1:11" ht="18" customHeight="1" x14ac:dyDescent="0.15">
      <c r="A171" s="4">
        <v>167</v>
      </c>
      <c r="B171" s="33" t="s">
        <v>746</v>
      </c>
      <c r="C171" s="31">
        <v>5</v>
      </c>
      <c r="D171" s="31">
        <v>10</v>
      </c>
      <c r="E171" s="31">
        <v>10</v>
      </c>
      <c r="F171" s="31">
        <v>10</v>
      </c>
      <c r="G171" s="31">
        <v>10</v>
      </c>
      <c r="H171" s="31">
        <v>5</v>
      </c>
      <c r="I171" s="23">
        <f t="shared" si="2"/>
        <v>50</v>
      </c>
      <c r="J171" s="24"/>
      <c r="K171" s="24"/>
    </row>
    <row r="172" spans="1:11" ht="18" customHeight="1" x14ac:dyDescent="0.15">
      <c r="A172" s="4">
        <v>168</v>
      </c>
      <c r="B172" s="34" t="s">
        <v>747</v>
      </c>
      <c r="C172" s="31">
        <v>5</v>
      </c>
      <c r="D172" s="31">
        <v>10</v>
      </c>
      <c r="E172" s="31">
        <v>10</v>
      </c>
      <c r="F172" s="31">
        <v>10</v>
      </c>
      <c r="G172" s="31">
        <v>10</v>
      </c>
      <c r="H172" s="31">
        <v>5</v>
      </c>
      <c r="I172" s="23">
        <f t="shared" si="2"/>
        <v>50</v>
      </c>
      <c r="J172" s="24"/>
      <c r="K172" s="24"/>
    </row>
    <row r="173" spans="1:11" ht="18" customHeight="1" x14ac:dyDescent="0.15">
      <c r="A173" s="4">
        <v>169</v>
      </c>
      <c r="B173" s="33" t="s">
        <v>748</v>
      </c>
      <c r="C173" s="35">
        <v>5</v>
      </c>
      <c r="D173" s="35">
        <v>10</v>
      </c>
      <c r="E173" s="35">
        <v>10</v>
      </c>
      <c r="F173" s="35">
        <v>10</v>
      </c>
      <c r="G173" s="35">
        <v>10</v>
      </c>
      <c r="H173" s="35">
        <v>5</v>
      </c>
      <c r="I173" s="23">
        <f t="shared" si="2"/>
        <v>50</v>
      </c>
      <c r="J173" s="24"/>
      <c r="K173" s="24"/>
    </row>
    <row r="174" spans="1:11" ht="18" customHeight="1" x14ac:dyDescent="0.15">
      <c r="A174" s="4">
        <v>170</v>
      </c>
      <c r="B174" s="33" t="s">
        <v>749</v>
      </c>
      <c r="C174" s="31">
        <v>2</v>
      </c>
      <c r="D174" s="31">
        <v>4</v>
      </c>
      <c r="E174" s="31">
        <v>4</v>
      </c>
      <c r="F174" s="31">
        <v>4</v>
      </c>
      <c r="G174" s="31">
        <v>4</v>
      </c>
      <c r="H174" s="31">
        <v>2</v>
      </c>
      <c r="I174" s="23">
        <f t="shared" si="2"/>
        <v>20</v>
      </c>
      <c r="J174" s="24"/>
      <c r="K174" s="24"/>
    </row>
    <row r="175" spans="1:11" ht="18" customHeight="1" x14ac:dyDescent="0.15">
      <c r="A175" s="4">
        <v>171</v>
      </c>
      <c r="B175" s="33" t="s">
        <v>750</v>
      </c>
      <c r="C175" s="31">
        <v>2</v>
      </c>
      <c r="D175" s="31">
        <v>4</v>
      </c>
      <c r="E175" s="31">
        <v>4</v>
      </c>
      <c r="F175" s="31">
        <v>4</v>
      </c>
      <c r="G175" s="31">
        <v>4</v>
      </c>
      <c r="H175" s="31">
        <v>2</v>
      </c>
      <c r="I175" s="23">
        <f t="shared" si="2"/>
        <v>20</v>
      </c>
      <c r="J175" s="24"/>
      <c r="K175" s="24"/>
    </row>
    <row r="176" spans="1:11" ht="18" customHeight="1" x14ac:dyDescent="0.15">
      <c r="A176" s="4">
        <v>172</v>
      </c>
      <c r="B176" s="33" t="s">
        <v>193</v>
      </c>
      <c r="C176" s="31">
        <v>5</v>
      </c>
      <c r="D176" s="31">
        <v>10</v>
      </c>
      <c r="E176" s="31">
        <v>10</v>
      </c>
      <c r="F176" s="31">
        <v>10</v>
      </c>
      <c r="G176" s="31">
        <v>10</v>
      </c>
      <c r="H176" s="31">
        <v>5</v>
      </c>
      <c r="I176" s="23">
        <f t="shared" si="2"/>
        <v>50</v>
      </c>
      <c r="J176" s="24"/>
      <c r="K176" s="24"/>
    </row>
    <row r="177" spans="1:11" ht="18" customHeight="1" x14ac:dyDescent="0.15">
      <c r="A177" s="4">
        <v>173</v>
      </c>
      <c r="B177" s="33" t="s">
        <v>751</v>
      </c>
      <c r="C177" s="31">
        <v>20</v>
      </c>
      <c r="D177" s="31">
        <v>40</v>
      </c>
      <c r="E177" s="31">
        <v>40</v>
      </c>
      <c r="F177" s="31">
        <v>40</v>
      </c>
      <c r="G177" s="31">
        <v>40</v>
      </c>
      <c r="H177" s="31">
        <v>20</v>
      </c>
      <c r="I177" s="23">
        <f t="shared" si="2"/>
        <v>200</v>
      </c>
      <c r="J177" s="24"/>
      <c r="K177" s="24"/>
    </row>
    <row r="178" spans="1:11" ht="18" customHeight="1" x14ac:dyDescent="0.15">
      <c r="A178" s="4">
        <v>174</v>
      </c>
      <c r="B178" s="33" t="s">
        <v>752</v>
      </c>
      <c r="C178" s="31">
        <v>2</v>
      </c>
      <c r="D178" s="31">
        <v>4</v>
      </c>
      <c r="E178" s="31">
        <v>4</v>
      </c>
      <c r="F178" s="31">
        <v>4</v>
      </c>
      <c r="G178" s="31">
        <v>4</v>
      </c>
      <c r="H178" s="31">
        <v>2</v>
      </c>
      <c r="I178" s="23">
        <f t="shared" si="2"/>
        <v>20</v>
      </c>
      <c r="J178" s="24"/>
      <c r="K178" s="24"/>
    </row>
    <row r="179" spans="1:11" ht="18" customHeight="1" x14ac:dyDescent="0.15">
      <c r="A179" s="4">
        <v>175</v>
      </c>
      <c r="B179" s="33" t="s">
        <v>281</v>
      </c>
      <c r="C179" s="31">
        <v>2</v>
      </c>
      <c r="D179" s="31">
        <v>4</v>
      </c>
      <c r="E179" s="31">
        <v>4</v>
      </c>
      <c r="F179" s="31">
        <v>4</v>
      </c>
      <c r="G179" s="31">
        <v>4</v>
      </c>
      <c r="H179" s="31">
        <v>2</v>
      </c>
      <c r="I179" s="23">
        <f t="shared" si="2"/>
        <v>20</v>
      </c>
      <c r="J179" s="24"/>
      <c r="K179" s="24"/>
    </row>
    <row r="180" spans="1:11" ht="18" customHeight="1" x14ac:dyDescent="0.15">
      <c r="A180" s="4">
        <v>176</v>
      </c>
      <c r="B180" s="33" t="s">
        <v>753</v>
      </c>
      <c r="C180" s="31">
        <v>2</v>
      </c>
      <c r="D180" s="31">
        <v>4</v>
      </c>
      <c r="E180" s="31">
        <v>4</v>
      </c>
      <c r="F180" s="31">
        <v>4</v>
      </c>
      <c r="G180" s="31">
        <v>4</v>
      </c>
      <c r="H180" s="31">
        <v>2</v>
      </c>
      <c r="I180" s="23">
        <f t="shared" si="2"/>
        <v>20</v>
      </c>
      <c r="J180" s="24"/>
      <c r="K180" s="24"/>
    </row>
    <row r="181" spans="1:11" ht="18" customHeight="1" x14ac:dyDescent="0.15">
      <c r="A181" s="4">
        <v>177</v>
      </c>
      <c r="B181" s="33" t="s">
        <v>754</v>
      </c>
      <c r="C181" s="31">
        <v>2</v>
      </c>
      <c r="D181" s="31">
        <v>4</v>
      </c>
      <c r="E181" s="31">
        <v>4</v>
      </c>
      <c r="F181" s="31">
        <v>4</v>
      </c>
      <c r="G181" s="31">
        <v>4</v>
      </c>
      <c r="H181" s="31">
        <v>2</v>
      </c>
      <c r="I181" s="23">
        <f t="shared" si="2"/>
        <v>20</v>
      </c>
      <c r="J181" s="24"/>
      <c r="K181" s="24"/>
    </row>
    <row r="182" spans="1:11" ht="18" customHeight="1" x14ac:dyDescent="0.15">
      <c r="A182" s="4">
        <v>178</v>
      </c>
      <c r="B182" s="33" t="s">
        <v>755</v>
      </c>
      <c r="C182" s="31">
        <v>2</v>
      </c>
      <c r="D182" s="31">
        <v>4</v>
      </c>
      <c r="E182" s="31">
        <v>4</v>
      </c>
      <c r="F182" s="31">
        <v>4</v>
      </c>
      <c r="G182" s="31">
        <v>4</v>
      </c>
      <c r="H182" s="31">
        <v>2</v>
      </c>
      <c r="I182" s="23">
        <f t="shared" si="2"/>
        <v>20</v>
      </c>
      <c r="J182" s="24"/>
      <c r="K182" s="24"/>
    </row>
    <row r="183" spans="1:11" ht="18" customHeight="1" x14ac:dyDescent="0.15">
      <c r="A183" s="4">
        <v>179</v>
      </c>
      <c r="B183" s="33" t="s">
        <v>756</v>
      </c>
      <c r="C183" s="31">
        <v>2</v>
      </c>
      <c r="D183" s="31">
        <v>4</v>
      </c>
      <c r="E183" s="31">
        <v>4</v>
      </c>
      <c r="F183" s="31">
        <v>4</v>
      </c>
      <c r="G183" s="31">
        <v>4</v>
      </c>
      <c r="H183" s="31">
        <v>2</v>
      </c>
      <c r="I183" s="23">
        <f t="shared" si="2"/>
        <v>20</v>
      </c>
      <c r="J183" s="24"/>
      <c r="K183" s="24"/>
    </row>
    <row r="184" spans="1:11" ht="18" customHeight="1" x14ac:dyDescent="0.15">
      <c r="A184" s="4">
        <v>180</v>
      </c>
      <c r="B184" s="33" t="s">
        <v>757</v>
      </c>
      <c r="C184" s="31">
        <v>2</v>
      </c>
      <c r="D184" s="31">
        <v>4</v>
      </c>
      <c r="E184" s="31">
        <v>4</v>
      </c>
      <c r="F184" s="31">
        <v>4</v>
      </c>
      <c r="G184" s="31">
        <v>4</v>
      </c>
      <c r="H184" s="31">
        <v>2</v>
      </c>
      <c r="I184" s="23">
        <f t="shared" si="2"/>
        <v>20</v>
      </c>
      <c r="J184" s="24"/>
      <c r="K184" s="24"/>
    </row>
    <row r="185" spans="1:11" ht="18" customHeight="1" x14ac:dyDescent="0.15">
      <c r="A185" s="4">
        <v>181</v>
      </c>
      <c r="B185" s="33" t="s">
        <v>758</v>
      </c>
      <c r="C185" s="31">
        <v>2</v>
      </c>
      <c r="D185" s="31">
        <v>4</v>
      </c>
      <c r="E185" s="31">
        <v>4</v>
      </c>
      <c r="F185" s="31">
        <v>4</v>
      </c>
      <c r="G185" s="31">
        <v>4</v>
      </c>
      <c r="H185" s="31">
        <v>2</v>
      </c>
      <c r="I185" s="23">
        <f t="shared" si="2"/>
        <v>20</v>
      </c>
      <c r="J185" s="24"/>
      <c r="K185" s="24"/>
    </row>
    <row r="186" spans="1:11" ht="18" customHeight="1" x14ac:dyDescent="0.15">
      <c r="A186" s="4">
        <v>182</v>
      </c>
      <c r="B186" s="33" t="s">
        <v>759</v>
      </c>
      <c r="C186" s="31">
        <v>2</v>
      </c>
      <c r="D186" s="31">
        <v>4</v>
      </c>
      <c r="E186" s="31">
        <v>4</v>
      </c>
      <c r="F186" s="31">
        <v>4</v>
      </c>
      <c r="G186" s="31">
        <v>4</v>
      </c>
      <c r="H186" s="31">
        <v>2</v>
      </c>
      <c r="I186" s="23">
        <f t="shared" si="2"/>
        <v>20</v>
      </c>
      <c r="J186" s="24"/>
      <c r="K186" s="24"/>
    </row>
    <row r="187" spans="1:11" ht="18" customHeight="1" x14ac:dyDescent="0.15">
      <c r="A187" s="4">
        <v>183</v>
      </c>
      <c r="B187" s="33" t="s">
        <v>760</v>
      </c>
      <c r="C187" s="31">
        <v>700</v>
      </c>
      <c r="D187" s="31">
        <v>1400</v>
      </c>
      <c r="E187" s="31">
        <v>1400</v>
      </c>
      <c r="F187" s="31">
        <v>1400</v>
      </c>
      <c r="G187" s="31">
        <v>1400</v>
      </c>
      <c r="H187" s="31">
        <v>700</v>
      </c>
      <c r="I187" s="23">
        <f t="shared" si="2"/>
        <v>7000</v>
      </c>
      <c r="J187" s="24"/>
      <c r="K187" s="24"/>
    </row>
    <row r="188" spans="1:11" ht="18" customHeight="1" x14ac:dyDescent="0.15">
      <c r="A188" s="4">
        <v>184</v>
      </c>
      <c r="B188" s="33" t="s">
        <v>761</v>
      </c>
      <c r="C188" s="31">
        <v>700</v>
      </c>
      <c r="D188" s="31">
        <v>1400</v>
      </c>
      <c r="E188" s="31">
        <v>1400</v>
      </c>
      <c r="F188" s="31">
        <v>1400</v>
      </c>
      <c r="G188" s="31">
        <v>1400</v>
      </c>
      <c r="H188" s="31">
        <v>700</v>
      </c>
      <c r="I188" s="23">
        <f t="shared" si="2"/>
        <v>7000</v>
      </c>
      <c r="J188" s="24"/>
      <c r="K188" s="24"/>
    </row>
    <row r="189" spans="1:11" ht="18" customHeight="1" x14ac:dyDescent="0.15">
      <c r="A189" s="4">
        <v>185</v>
      </c>
      <c r="B189" s="33" t="s">
        <v>762</v>
      </c>
      <c r="C189" s="31">
        <v>700</v>
      </c>
      <c r="D189" s="31">
        <v>1400</v>
      </c>
      <c r="E189" s="31">
        <v>1400</v>
      </c>
      <c r="F189" s="31">
        <v>1400</v>
      </c>
      <c r="G189" s="31">
        <v>1400</v>
      </c>
      <c r="H189" s="31">
        <v>700</v>
      </c>
      <c r="I189" s="23">
        <f t="shared" si="2"/>
        <v>7000</v>
      </c>
      <c r="J189" s="24"/>
      <c r="K189" s="24"/>
    </row>
    <row r="190" spans="1:11" ht="18" customHeight="1" x14ac:dyDescent="0.15">
      <c r="A190" s="4">
        <v>186</v>
      </c>
      <c r="B190" s="33" t="s">
        <v>763</v>
      </c>
      <c r="C190" s="31">
        <v>2</v>
      </c>
      <c r="D190" s="31">
        <v>4</v>
      </c>
      <c r="E190" s="31">
        <v>4</v>
      </c>
      <c r="F190" s="31">
        <v>4</v>
      </c>
      <c r="G190" s="31">
        <v>4</v>
      </c>
      <c r="H190" s="31">
        <v>2</v>
      </c>
      <c r="I190" s="23">
        <f t="shared" si="2"/>
        <v>20</v>
      </c>
      <c r="J190" s="24"/>
      <c r="K190" s="24"/>
    </row>
    <row r="191" spans="1:11" ht="18" customHeight="1" x14ac:dyDescent="0.15">
      <c r="A191" s="4">
        <v>187</v>
      </c>
      <c r="B191" s="33" t="s">
        <v>764</v>
      </c>
      <c r="C191" s="31">
        <v>2</v>
      </c>
      <c r="D191" s="31">
        <v>4</v>
      </c>
      <c r="E191" s="31">
        <v>4</v>
      </c>
      <c r="F191" s="31">
        <v>4</v>
      </c>
      <c r="G191" s="31">
        <v>4</v>
      </c>
      <c r="H191" s="31">
        <v>2</v>
      </c>
      <c r="I191" s="23">
        <f t="shared" si="2"/>
        <v>20</v>
      </c>
      <c r="J191" s="24"/>
      <c r="K191" s="24"/>
    </row>
    <row r="192" spans="1:11" ht="18" customHeight="1" x14ac:dyDescent="0.15">
      <c r="A192" s="4">
        <v>188</v>
      </c>
      <c r="B192" s="33" t="s">
        <v>765</v>
      </c>
      <c r="C192" s="31">
        <v>2</v>
      </c>
      <c r="D192" s="31">
        <v>4</v>
      </c>
      <c r="E192" s="31">
        <v>4</v>
      </c>
      <c r="F192" s="31">
        <v>4</v>
      </c>
      <c r="G192" s="31">
        <v>4</v>
      </c>
      <c r="H192" s="31">
        <v>2</v>
      </c>
      <c r="I192" s="23">
        <f t="shared" si="2"/>
        <v>20</v>
      </c>
      <c r="J192" s="24"/>
      <c r="K192" s="24"/>
    </row>
    <row r="193" spans="1:11" ht="18" customHeight="1" x14ac:dyDescent="0.15">
      <c r="A193" s="4">
        <v>189</v>
      </c>
      <c r="B193" s="33" t="s">
        <v>766</v>
      </c>
      <c r="C193" s="31">
        <v>2</v>
      </c>
      <c r="D193" s="31">
        <v>4</v>
      </c>
      <c r="E193" s="31">
        <v>4</v>
      </c>
      <c r="F193" s="31">
        <v>4</v>
      </c>
      <c r="G193" s="31">
        <v>4</v>
      </c>
      <c r="H193" s="31">
        <v>2</v>
      </c>
      <c r="I193" s="23">
        <f t="shared" si="2"/>
        <v>20</v>
      </c>
      <c r="J193" s="24"/>
      <c r="K193" s="24"/>
    </row>
    <row r="194" spans="1:11" ht="18" customHeight="1" x14ac:dyDescent="0.15">
      <c r="A194" s="4">
        <v>190</v>
      </c>
      <c r="B194" s="34" t="s">
        <v>767</v>
      </c>
      <c r="C194" s="31">
        <v>2</v>
      </c>
      <c r="D194" s="31">
        <v>4</v>
      </c>
      <c r="E194" s="31">
        <v>4</v>
      </c>
      <c r="F194" s="31">
        <v>4</v>
      </c>
      <c r="G194" s="31">
        <v>4</v>
      </c>
      <c r="H194" s="31">
        <v>2</v>
      </c>
      <c r="I194" s="23">
        <f t="shared" si="2"/>
        <v>20</v>
      </c>
      <c r="J194" s="24"/>
      <c r="K194" s="24"/>
    </row>
    <row r="195" spans="1:11" ht="18" customHeight="1" x14ac:dyDescent="0.15">
      <c r="A195" s="4">
        <v>191</v>
      </c>
      <c r="B195" s="33" t="s">
        <v>768</v>
      </c>
      <c r="C195" s="31">
        <v>2</v>
      </c>
      <c r="D195" s="31">
        <v>4</v>
      </c>
      <c r="E195" s="31">
        <v>4</v>
      </c>
      <c r="F195" s="31">
        <v>4</v>
      </c>
      <c r="G195" s="31">
        <v>4</v>
      </c>
      <c r="H195" s="31">
        <v>2</v>
      </c>
      <c r="I195" s="23">
        <f t="shared" si="2"/>
        <v>20</v>
      </c>
      <c r="J195" s="24"/>
      <c r="K195" s="24"/>
    </row>
    <row r="196" spans="1:11" ht="18" customHeight="1" x14ac:dyDescent="0.15">
      <c r="A196" s="4">
        <v>192</v>
      </c>
      <c r="B196" s="33" t="s">
        <v>458</v>
      </c>
      <c r="C196" s="31">
        <v>45</v>
      </c>
      <c r="D196" s="31">
        <v>90</v>
      </c>
      <c r="E196" s="31">
        <v>90</v>
      </c>
      <c r="F196" s="31">
        <v>90</v>
      </c>
      <c r="G196" s="31">
        <v>90</v>
      </c>
      <c r="H196" s="31">
        <v>45</v>
      </c>
      <c r="I196" s="23">
        <f t="shared" si="2"/>
        <v>450</v>
      </c>
      <c r="J196" s="24"/>
      <c r="K196" s="24"/>
    </row>
    <row r="197" spans="1:11" ht="18" customHeight="1" x14ac:dyDescent="0.15">
      <c r="A197" s="4">
        <v>193</v>
      </c>
      <c r="B197" s="33" t="s">
        <v>769</v>
      </c>
      <c r="C197" s="31">
        <v>2</v>
      </c>
      <c r="D197" s="31">
        <v>4</v>
      </c>
      <c r="E197" s="31">
        <v>4</v>
      </c>
      <c r="F197" s="31">
        <v>4</v>
      </c>
      <c r="G197" s="31">
        <v>4</v>
      </c>
      <c r="H197" s="31">
        <v>2</v>
      </c>
      <c r="I197" s="23">
        <f t="shared" si="2"/>
        <v>20</v>
      </c>
      <c r="J197" s="24"/>
      <c r="K197" s="24"/>
    </row>
    <row r="198" spans="1:11" ht="18" customHeight="1" x14ac:dyDescent="0.15">
      <c r="A198" s="4">
        <v>194</v>
      </c>
      <c r="B198" s="33" t="s">
        <v>770</v>
      </c>
      <c r="C198" s="31">
        <v>2</v>
      </c>
      <c r="D198" s="31">
        <v>4</v>
      </c>
      <c r="E198" s="31">
        <v>4</v>
      </c>
      <c r="F198" s="31">
        <v>4</v>
      </c>
      <c r="G198" s="31">
        <v>4</v>
      </c>
      <c r="H198" s="31">
        <v>2</v>
      </c>
      <c r="I198" s="23">
        <f t="shared" ref="I198:I261" si="3">SUM(C198:H198)</f>
        <v>20</v>
      </c>
      <c r="J198" s="24"/>
      <c r="K198" s="24"/>
    </row>
    <row r="199" spans="1:11" ht="18" customHeight="1" x14ac:dyDescent="0.15">
      <c r="A199" s="4">
        <v>195</v>
      </c>
      <c r="B199" s="33" t="s">
        <v>771</v>
      </c>
      <c r="C199" s="31">
        <v>2</v>
      </c>
      <c r="D199" s="31">
        <v>4</v>
      </c>
      <c r="E199" s="31">
        <v>4</v>
      </c>
      <c r="F199" s="31">
        <v>4</v>
      </c>
      <c r="G199" s="31">
        <v>4</v>
      </c>
      <c r="H199" s="31">
        <v>2</v>
      </c>
      <c r="I199" s="23">
        <f t="shared" si="3"/>
        <v>20</v>
      </c>
      <c r="J199" s="24"/>
      <c r="K199" s="24"/>
    </row>
    <row r="200" spans="1:11" ht="18" customHeight="1" x14ac:dyDescent="0.15">
      <c r="A200" s="4">
        <v>196</v>
      </c>
      <c r="B200" s="33" t="s">
        <v>772</v>
      </c>
      <c r="C200" s="31">
        <v>5</v>
      </c>
      <c r="D200" s="31">
        <v>10</v>
      </c>
      <c r="E200" s="31">
        <v>10</v>
      </c>
      <c r="F200" s="31">
        <v>10</v>
      </c>
      <c r="G200" s="31">
        <v>10</v>
      </c>
      <c r="H200" s="31">
        <v>5</v>
      </c>
      <c r="I200" s="23">
        <f t="shared" si="3"/>
        <v>50</v>
      </c>
      <c r="J200" s="24"/>
      <c r="K200" s="24"/>
    </row>
    <row r="201" spans="1:11" ht="18" customHeight="1" x14ac:dyDescent="0.15">
      <c r="A201" s="4">
        <v>197</v>
      </c>
      <c r="B201" s="33" t="s">
        <v>773</v>
      </c>
      <c r="C201" s="31">
        <v>2</v>
      </c>
      <c r="D201" s="31">
        <v>4</v>
      </c>
      <c r="E201" s="31">
        <v>4</v>
      </c>
      <c r="F201" s="31">
        <v>4</v>
      </c>
      <c r="G201" s="31">
        <v>4</v>
      </c>
      <c r="H201" s="31">
        <v>2</v>
      </c>
      <c r="I201" s="23">
        <f t="shared" si="3"/>
        <v>20</v>
      </c>
      <c r="J201" s="24"/>
      <c r="K201" s="24"/>
    </row>
    <row r="202" spans="1:11" ht="18" customHeight="1" x14ac:dyDescent="0.15">
      <c r="A202" s="4">
        <v>198</v>
      </c>
      <c r="B202" s="33" t="s">
        <v>774</v>
      </c>
      <c r="C202" s="31">
        <v>2</v>
      </c>
      <c r="D202" s="31">
        <v>4</v>
      </c>
      <c r="E202" s="31">
        <v>4</v>
      </c>
      <c r="F202" s="31">
        <v>4</v>
      </c>
      <c r="G202" s="31">
        <v>4</v>
      </c>
      <c r="H202" s="31">
        <v>2</v>
      </c>
      <c r="I202" s="23">
        <f t="shared" si="3"/>
        <v>20</v>
      </c>
      <c r="J202" s="24"/>
      <c r="K202" s="24"/>
    </row>
    <row r="203" spans="1:11" ht="18" customHeight="1" x14ac:dyDescent="0.15">
      <c r="A203" s="4">
        <v>199</v>
      </c>
      <c r="B203" s="33" t="s">
        <v>775</v>
      </c>
      <c r="C203" s="31">
        <v>300</v>
      </c>
      <c r="D203" s="31">
        <v>600</v>
      </c>
      <c r="E203" s="31">
        <v>600</v>
      </c>
      <c r="F203" s="31">
        <v>600</v>
      </c>
      <c r="G203" s="31">
        <v>600</v>
      </c>
      <c r="H203" s="31">
        <v>300</v>
      </c>
      <c r="I203" s="23">
        <f t="shared" si="3"/>
        <v>3000</v>
      </c>
      <c r="J203" s="24"/>
      <c r="K203" s="24"/>
    </row>
    <row r="204" spans="1:11" ht="18" customHeight="1" x14ac:dyDescent="0.15">
      <c r="A204" s="4">
        <v>200</v>
      </c>
      <c r="B204" s="33" t="s">
        <v>776</v>
      </c>
      <c r="C204" s="31">
        <v>2</v>
      </c>
      <c r="D204" s="31">
        <v>4</v>
      </c>
      <c r="E204" s="31">
        <v>4</v>
      </c>
      <c r="F204" s="31">
        <v>4</v>
      </c>
      <c r="G204" s="31">
        <v>4</v>
      </c>
      <c r="H204" s="31">
        <v>2</v>
      </c>
      <c r="I204" s="23">
        <f t="shared" si="3"/>
        <v>20</v>
      </c>
      <c r="J204" s="24"/>
      <c r="K204" s="24"/>
    </row>
    <row r="205" spans="1:11" ht="18" customHeight="1" x14ac:dyDescent="0.15">
      <c r="A205" s="4">
        <v>201</v>
      </c>
      <c r="B205" s="33" t="s">
        <v>777</v>
      </c>
      <c r="C205" s="31">
        <v>2</v>
      </c>
      <c r="D205" s="31">
        <v>4</v>
      </c>
      <c r="E205" s="31">
        <v>4</v>
      </c>
      <c r="F205" s="31">
        <v>4</v>
      </c>
      <c r="G205" s="31">
        <v>4</v>
      </c>
      <c r="H205" s="31">
        <v>2</v>
      </c>
      <c r="I205" s="23">
        <f t="shared" si="3"/>
        <v>20</v>
      </c>
      <c r="J205" s="24"/>
      <c r="K205" s="24"/>
    </row>
    <row r="206" spans="1:11" ht="18" customHeight="1" x14ac:dyDescent="0.15">
      <c r="A206" s="4">
        <v>202</v>
      </c>
      <c r="B206" s="33" t="s">
        <v>778</v>
      </c>
      <c r="C206" s="31">
        <v>10</v>
      </c>
      <c r="D206" s="31">
        <v>20</v>
      </c>
      <c r="E206" s="31">
        <v>20</v>
      </c>
      <c r="F206" s="31">
        <v>20</v>
      </c>
      <c r="G206" s="31">
        <v>20</v>
      </c>
      <c r="H206" s="31">
        <v>10</v>
      </c>
      <c r="I206" s="23">
        <f t="shared" si="3"/>
        <v>100</v>
      </c>
      <c r="J206" s="24"/>
      <c r="K206" s="24"/>
    </row>
    <row r="207" spans="1:11" ht="18" customHeight="1" x14ac:dyDescent="0.15">
      <c r="A207" s="4">
        <v>203</v>
      </c>
      <c r="B207" s="33" t="s">
        <v>779</v>
      </c>
      <c r="C207" s="31">
        <v>4</v>
      </c>
      <c r="D207" s="31">
        <v>8</v>
      </c>
      <c r="E207" s="31">
        <v>8</v>
      </c>
      <c r="F207" s="31">
        <v>8</v>
      </c>
      <c r="G207" s="31">
        <v>8</v>
      </c>
      <c r="H207" s="31">
        <v>4</v>
      </c>
      <c r="I207" s="23">
        <f t="shared" si="3"/>
        <v>40</v>
      </c>
      <c r="J207" s="24"/>
      <c r="K207" s="24"/>
    </row>
    <row r="208" spans="1:11" ht="18" customHeight="1" x14ac:dyDescent="0.15">
      <c r="A208" s="4">
        <v>204</v>
      </c>
      <c r="B208" s="4" t="s">
        <v>780</v>
      </c>
      <c r="C208" s="31">
        <v>5</v>
      </c>
      <c r="D208" s="31">
        <v>10</v>
      </c>
      <c r="E208" s="31">
        <v>10</v>
      </c>
      <c r="F208" s="31">
        <v>10</v>
      </c>
      <c r="G208" s="31">
        <v>10</v>
      </c>
      <c r="H208" s="31">
        <v>5</v>
      </c>
      <c r="I208" s="23">
        <f t="shared" si="3"/>
        <v>50</v>
      </c>
      <c r="J208" s="24"/>
      <c r="K208" s="24"/>
    </row>
    <row r="209" spans="1:11" ht="18" customHeight="1" x14ac:dyDescent="0.15">
      <c r="A209" s="4">
        <v>205</v>
      </c>
      <c r="B209" s="4" t="s">
        <v>781</v>
      </c>
      <c r="C209" s="31">
        <v>2</v>
      </c>
      <c r="D209" s="31">
        <v>4</v>
      </c>
      <c r="E209" s="31">
        <v>4</v>
      </c>
      <c r="F209" s="31">
        <v>4</v>
      </c>
      <c r="G209" s="31">
        <v>4</v>
      </c>
      <c r="H209" s="31">
        <v>2</v>
      </c>
      <c r="I209" s="23">
        <f t="shared" si="3"/>
        <v>20</v>
      </c>
      <c r="J209" s="24"/>
      <c r="K209" s="24"/>
    </row>
    <row r="210" spans="1:11" ht="18" customHeight="1" x14ac:dyDescent="0.15">
      <c r="A210" s="4">
        <v>206</v>
      </c>
      <c r="B210" s="4" t="s">
        <v>782</v>
      </c>
      <c r="C210" s="31">
        <v>2</v>
      </c>
      <c r="D210" s="31">
        <v>4</v>
      </c>
      <c r="E210" s="31">
        <v>4</v>
      </c>
      <c r="F210" s="31">
        <v>4</v>
      </c>
      <c r="G210" s="31">
        <v>4</v>
      </c>
      <c r="H210" s="31">
        <v>2</v>
      </c>
      <c r="I210" s="23">
        <f t="shared" si="3"/>
        <v>20</v>
      </c>
      <c r="J210" s="24"/>
      <c r="K210" s="24"/>
    </row>
    <row r="211" spans="1:11" ht="18" customHeight="1" x14ac:dyDescent="0.15">
      <c r="A211" s="4">
        <v>207</v>
      </c>
      <c r="B211" s="4" t="s">
        <v>783</v>
      </c>
      <c r="C211" s="31">
        <v>5</v>
      </c>
      <c r="D211" s="31">
        <v>10</v>
      </c>
      <c r="E211" s="31">
        <v>10</v>
      </c>
      <c r="F211" s="31">
        <v>10</v>
      </c>
      <c r="G211" s="31">
        <v>10</v>
      </c>
      <c r="H211" s="31">
        <v>5</v>
      </c>
      <c r="I211" s="23">
        <f t="shared" si="3"/>
        <v>50</v>
      </c>
      <c r="J211" s="24"/>
      <c r="K211" s="24"/>
    </row>
    <row r="212" spans="1:11" ht="18" customHeight="1" x14ac:dyDescent="0.15">
      <c r="A212" s="4">
        <v>208</v>
      </c>
      <c r="B212" s="4" t="s">
        <v>784</v>
      </c>
      <c r="C212" s="31">
        <v>2</v>
      </c>
      <c r="D212" s="31">
        <v>4</v>
      </c>
      <c r="E212" s="31">
        <v>4</v>
      </c>
      <c r="F212" s="31">
        <v>4</v>
      </c>
      <c r="G212" s="31">
        <v>4</v>
      </c>
      <c r="H212" s="31">
        <v>2</v>
      </c>
      <c r="I212" s="23">
        <f t="shared" si="3"/>
        <v>20</v>
      </c>
      <c r="J212" s="24"/>
      <c r="K212" s="24"/>
    </row>
    <row r="213" spans="1:11" ht="18" customHeight="1" x14ac:dyDescent="0.15">
      <c r="A213" s="4">
        <v>209</v>
      </c>
      <c r="B213" s="4" t="s">
        <v>785</v>
      </c>
      <c r="C213" s="31">
        <v>2</v>
      </c>
      <c r="D213" s="31">
        <v>4</v>
      </c>
      <c r="E213" s="31">
        <v>4</v>
      </c>
      <c r="F213" s="31">
        <v>4</v>
      </c>
      <c r="G213" s="31">
        <v>4</v>
      </c>
      <c r="H213" s="31">
        <v>2</v>
      </c>
      <c r="I213" s="23">
        <f t="shared" si="3"/>
        <v>20</v>
      </c>
      <c r="J213" s="24"/>
      <c r="K213" s="24"/>
    </row>
    <row r="214" spans="1:11" ht="18" customHeight="1" x14ac:dyDescent="0.15">
      <c r="A214" s="4">
        <v>210</v>
      </c>
      <c r="B214" s="4" t="s">
        <v>786</v>
      </c>
      <c r="C214" s="31">
        <v>2</v>
      </c>
      <c r="D214" s="31">
        <v>4</v>
      </c>
      <c r="E214" s="31">
        <v>4</v>
      </c>
      <c r="F214" s="31">
        <v>4</v>
      </c>
      <c r="G214" s="31">
        <v>4</v>
      </c>
      <c r="H214" s="31">
        <v>2</v>
      </c>
      <c r="I214" s="23">
        <f t="shared" si="3"/>
        <v>20</v>
      </c>
      <c r="J214" s="24"/>
      <c r="K214" s="24"/>
    </row>
    <row r="215" spans="1:11" ht="18" customHeight="1" x14ac:dyDescent="0.15">
      <c r="A215" s="4">
        <v>211</v>
      </c>
      <c r="B215" s="4" t="s">
        <v>787</v>
      </c>
      <c r="C215" s="31">
        <v>2</v>
      </c>
      <c r="D215" s="31">
        <v>4</v>
      </c>
      <c r="E215" s="31">
        <v>4</v>
      </c>
      <c r="F215" s="31">
        <v>4</v>
      </c>
      <c r="G215" s="31">
        <v>4</v>
      </c>
      <c r="H215" s="31">
        <v>2</v>
      </c>
      <c r="I215" s="23">
        <f t="shared" si="3"/>
        <v>20</v>
      </c>
      <c r="J215" s="24"/>
      <c r="K215" s="24"/>
    </row>
    <row r="216" spans="1:11" ht="18" customHeight="1" x14ac:dyDescent="0.15">
      <c r="A216" s="4">
        <v>212</v>
      </c>
      <c r="B216" s="4" t="s">
        <v>788</v>
      </c>
      <c r="C216" s="31">
        <v>2</v>
      </c>
      <c r="D216" s="31">
        <v>4</v>
      </c>
      <c r="E216" s="31">
        <v>4</v>
      </c>
      <c r="F216" s="31">
        <v>4</v>
      </c>
      <c r="G216" s="31">
        <v>4</v>
      </c>
      <c r="H216" s="31">
        <v>2</v>
      </c>
      <c r="I216" s="23">
        <f t="shared" si="3"/>
        <v>20</v>
      </c>
      <c r="J216" s="24"/>
      <c r="K216" s="24"/>
    </row>
    <row r="217" spans="1:11" ht="18" customHeight="1" x14ac:dyDescent="0.15">
      <c r="A217" s="4">
        <v>213</v>
      </c>
      <c r="B217" s="4" t="s">
        <v>789</v>
      </c>
      <c r="C217" s="31">
        <v>2</v>
      </c>
      <c r="D217" s="31">
        <v>4</v>
      </c>
      <c r="E217" s="31">
        <v>4</v>
      </c>
      <c r="F217" s="31">
        <v>4</v>
      </c>
      <c r="G217" s="31">
        <v>4</v>
      </c>
      <c r="H217" s="31">
        <v>2</v>
      </c>
      <c r="I217" s="23">
        <f t="shared" si="3"/>
        <v>20</v>
      </c>
      <c r="J217" s="24"/>
      <c r="K217" s="24"/>
    </row>
    <row r="218" spans="1:11" ht="18" customHeight="1" x14ac:dyDescent="0.15">
      <c r="A218" s="4">
        <v>214</v>
      </c>
      <c r="B218" s="4" t="s">
        <v>790</v>
      </c>
      <c r="C218" s="31">
        <v>2</v>
      </c>
      <c r="D218" s="31">
        <v>4</v>
      </c>
      <c r="E218" s="31">
        <v>4</v>
      </c>
      <c r="F218" s="31">
        <v>4</v>
      </c>
      <c r="G218" s="31">
        <v>4</v>
      </c>
      <c r="H218" s="31">
        <v>2</v>
      </c>
      <c r="I218" s="23">
        <f t="shared" si="3"/>
        <v>20</v>
      </c>
      <c r="J218" s="24"/>
      <c r="K218" s="24"/>
    </row>
    <row r="219" spans="1:11" ht="18" customHeight="1" x14ac:dyDescent="0.15">
      <c r="A219" s="4">
        <v>215</v>
      </c>
      <c r="B219" s="4" t="s">
        <v>791</v>
      </c>
      <c r="C219" s="31">
        <v>2</v>
      </c>
      <c r="D219" s="31">
        <v>4</v>
      </c>
      <c r="E219" s="31">
        <v>4</v>
      </c>
      <c r="F219" s="31">
        <v>4</v>
      </c>
      <c r="G219" s="31">
        <v>4</v>
      </c>
      <c r="H219" s="31">
        <v>2</v>
      </c>
      <c r="I219" s="23">
        <f t="shared" si="3"/>
        <v>20</v>
      </c>
      <c r="J219" s="24"/>
      <c r="K219" s="24"/>
    </row>
    <row r="220" spans="1:11" ht="18" customHeight="1" x14ac:dyDescent="0.15">
      <c r="A220" s="4">
        <v>216</v>
      </c>
      <c r="B220" s="4" t="s">
        <v>792</v>
      </c>
      <c r="C220" s="31">
        <v>2</v>
      </c>
      <c r="D220" s="31">
        <v>4</v>
      </c>
      <c r="E220" s="31">
        <v>4</v>
      </c>
      <c r="F220" s="31">
        <v>4</v>
      </c>
      <c r="G220" s="31">
        <v>4</v>
      </c>
      <c r="H220" s="31">
        <v>2</v>
      </c>
      <c r="I220" s="23">
        <f t="shared" si="3"/>
        <v>20</v>
      </c>
      <c r="J220" s="24"/>
      <c r="K220" s="24"/>
    </row>
    <row r="221" spans="1:11" ht="18" customHeight="1" x14ac:dyDescent="0.15">
      <c r="A221" s="4">
        <v>217</v>
      </c>
      <c r="B221" s="4" t="s">
        <v>793</v>
      </c>
      <c r="C221" s="31">
        <v>2</v>
      </c>
      <c r="D221" s="31">
        <v>4</v>
      </c>
      <c r="E221" s="31">
        <v>4</v>
      </c>
      <c r="F221" s="31">
        <v>4</v>
      </c>
      <c r="G221" s="31">
        <v>4</v>
      </c>
      <c r="H221" s="31">
        <v>2</v>
      </c>
      <c r="I221" s="23">
        <f t="shared" si="3"/>
        <v>20</v>
      </c>
      <c r="J221" s="24"/>
      <c r="K221" s="24"/>
    </row>
    <row r="222" spans="1:11" ht="18" customHeight="1" x14ac:dyDescent="0.15">
      <c r="A222" s="4">
        <v>218</v>
      </c>
      <c r="B222" s="4" t="s">
        <v>794</v>
      </c>
      <c r="C222" s="31">
        <v>2</v>
      </c>
      <c r="D222" s="31">
        <v>4</v>
      </c>
      <c r="E222" s="31">
        <v>4</v>
      </c>
      <c r="F222" s="31">
        <v>4</v>
      </c>
      <c r="G222" s="31">
        <v>4</v>
      </c>
      <c r="H222" s="31">
        <v>2</v>
      </c>
      <c r="I222" s="23">
        <f t="shared" si="3"/>
        <v>20</v>
      </c>
      <c r="J222" s="24"/>
      <c r="K222" s="24"/>
    </row>
    <row r="223" spans="1:11" ht="18" customHeight="1" x14ac:dyDescent="0.15">
      <c r="A223" s="4">
        <v>219</v>
      </c>
      <c r="B223" s="4" t="s">
        <v>795</v>
      </c>
      <c r="C223" s="31">
        <v>2</v>
      </c>
      <c r="D223" s="31">
        <v>4</v>
      </c>
      <c r="E223" s="31">
        <v>4</v>
      </c>
      <c r="F223" s="31">
        <v>4</v>
      </c>
      <c r="G223" s="31">
        <v>4</v>
      </c>
      <c r="H223" s="31">
        <v>2</v>
      </c>
      <c r="I223" s="23">
        <f t="shared" si="3"/>
        <v>20</v>
      </c>
      <c r="J223" s="24"/>
      <c r="K223" s="24"/>
    </row>
    <row r="224" spans="1:11" ht="18" customHeight="1" x14ac:dyDescent="0.15">
      <c r="A224" s="4">
        <v>220</v>
      </c>
      <c r="B224" s="4" t="s">
        <v>796</v>
      </c>
      <c r="C224" s="31">
        <v>2</v>
      </c>
      <c r="D224" s="31">
        <v>4</v>
      </c>
      <c r="E224" s="31">
        <v>4</v>
      </c>
      <c r="F224" s="31">
        <v>4</v>
      </c>
      <c r="G224" s="31">
        <v>4</v>
      </c>
      <c r="H224" s="31">
        <v>2</v>
      </c>
      <c r="I224" s="23">
        <f t="shared" si="3"/>
        <v>20</v>
      </c>
      <c r="J224" s="24"/>
      <c r="K224" s="24"/>
    </row>
    <row r="225" spans="1:11" ht="18" customHeight="1" x14ac:dyDescent="0.15">
      <c r="A225" s="4">
        <v>221</v>
      </c>
      <c r="B225" s="4" t="s">
        <v>797</v>
      </c>
      <c r="C225" s="31">
        <v>2</v>
      </c>
      <c r="D225" s="31">
        <v>4</v>
      </c>
      <c r="E225" s="31">
        <v>4</v>
      </c>
      <c r="F225" s="31">
        <v>4</v>
      </c>
      <c r="G225" s="31">
        <v>4</v>
      </c>
      <c r="H225" s="31">
        <v>2</v>
      </c>
      <c r="I225" s="23">
        <f t="shared" si="3"/>
        <v>20</v>
      </c>
      <c r="J225" s="24"/>
      <c r="K225" s="24"/>
    </row>
    <row r="226" spans="1:11" ht="18" customHeight="1" x14ac:dyDescent="0.15">
      <c r="A226" s="4">
        <v>222</v>
      </c>
      <c r="B226" s="4" t="s">
        <v>798</v>
      </c>
      <c r="C226" s="31">
        <v>2</v>
      </c>
      <c r="D226" s="31">
        <v>4</v>
      </c>
      <c r="E226" s="31">
        <v>4</v>
      </c>
      <c r="F226" s="31">
        <v>4</v>
      </c>
      <c r="G226" s="31">
        <v>4</v>
      </c>
      <c r="H226" s="31">
        <v>2</v>
      </c>
      <c r="I226" s="23">
        <f t="shared" si="3"/>
        <v>20</v>
      </c>
      <c r="J226" s="24"/>
      <c r="K226" s="24"/>
    </row>
    <row r="227" spans="1:11" ht="18" customHeight="1" x14ac:dyDescent="0.15">
      <c r="A227" s="4">
        <v>223</v>
      </c>
      <c r="B227" s="4" t="s">
        <v>799</v>
      </c>
      <c r="C227" s="31">
        <v>2</v>
      </c>
      <c r="D227" s="31">
        <v>4</v>
      </c>
      <c r="E227" s="31">
        <v>4</v>
      </c>
      <c r="F227" s="31">
        <v>4</v>
      </c>
      <c r="G227" s="31">
        <v>4</v>
      </c>
      <c r="H227" s="31">
        <v>2</v>
      </c>
      <c r="I227" s="23">
        <f t="shared" si="3"/>
        <v>20</v>
      </c>
      <c r="J227" s="24"/>
      <c r="K227" s="24"/>
    </row>
    <row r="228" spans="1:11" ht="18" customHeight="1" x14ac:dyDescent="0.15">
      <c r="A228" s="4">
        <v>224</v>
      </c>
      <c r="B228" s="4" t="s">
        <v>800</v>
      </c>
      <c r="C228" s="31">
        <v>3</v>
      </c>
      <c r="D228" s="31">
        <v>6</v>
      </c>
      <c r="E228" s="31">
        <v>6</v>
      </c>
      <c r="F228" s="31">
        <v>6</v>
      </c>
      <c r="G228" s="31">
        <v>6</v>
      </c>
      <c r="H228" s="31">
        <v>3</v>
      </c>
      <c r="I228" s="23">
        <f t="shared" si="3"/>
        <v>30</v>
      </c>
      <c r="J228" s="24"/>
      <c r="K228" s="24"/>
    </row>
    <row r="229" spans="1:11" ht="18" customHeight="1" x14ac:dyDescent="0.15">
      <c r="A229" s="4">
        <v>225</v>
      </c>
      <c r="B229" s="4" t="s">
        <v>801</v>
      </c>
      <c r="C229" s="31">
        <v>3</v>
      </c>
      <c r="D229" s="31">
        <v>6</v>
      </c>
      <c r="E229" s="31">
        <v>6</v>
      </c>
      <c r="F229" s="31">
        <v>6</v>
      </c>
      <c r="G229" s="31">
        <v>6</v>
      </c>
      <c r="H229" s="31">
        <v>3</v>
      </c>
      <c r="I229" s="23">
        <f t="shared" si="3"/>
        <v>30</v>
      </c>
      <c r="J229" s="24"/>
      <c r="K229" s="24"/>
    </row>
    <row r="230" spans="1:11" ht="18" customHeight="1" x14ac:dyDescent="0.15">
      <c r="A230" s="4">
        <v>226</v>
      </c>
      <c r="B230" s="4" t="s">
        <v>802</v>
      </c>
      <c r="C230" s="31">
        <v>3</v>
      </c>
      <c r="D230" s="31">
        <v>5</v>
      </c>
      <c r="E230" s="31">
        <v>5</v>
      </c>
      <c r="F230" s="31">
        <v>5</v>
      </c>
      <c r="G230" s="31">
        <v>5</v>
      </c>
      <c r="H230" s="31">
        <v>3</v>
      </c>
      <c r="I230" s="23">
        <f t="shared" si="3"/>
        <v>26</v>
      </c>
      <c r="J230" s="24"/>
      <c r="K230" s="24"/>
    </row>
    <row r="231" spans="1:11" ht="18" customHeight="1" x14ac:dyDescent="0.15">
      <c r="A231" s="4">
        <v>227</v>
      </c>
      <c r="B231" s="4" t="s">
        <v>803</v>
      </c>
      <c r="C231" s="31">
        <v>4</v>
      </c>
      <c r="D231" s="31">
        <v>8</v>
      </c>
      <c r="E231" s="31">
        <v>8</v>
      </c>
      <c r="F231" s="31">
        <v>8</v>
      </c>
      <c r="G231" s="31">
        <v>8</v>
      </c>
      <c r="H231" s="31">
        <v>4</v>
      </c>
      <c r="I231" s="23">
        <f t="shared" si="3"/>
        <v>40</v>
      </c>
      <c r="J231" s="24"/>
      <c r="K231" s="24"/>
    </row>
    <row r="232" spans="1:11" ht="18" customHeight="1" x14ac:dyDescent="0.15">
      <c r="A232" s="4">
        <v>228</v>
      </c>
      <c r="B232" s="4" t="s">
        <v>804</v>
      </c>
      <c r="C232" s="31">
        <v>4</v>
      </c>
      <c r="D232" s="31">
        <v>8</v>
      </c>
      <c r="E232" s="31">
        <v>8</v>
      </c>
      <c r="F232" s="31">
        <v>8</v>
      </c>
      <c r="G232" s="31">
        <v>8</v>
      </c>
      <c r="H232" s="31">
        <v>4</v>
      </c>
      <c r="I232" s="23">
        <f t="shared" si="3"/>
        <v>40</v>
      </c>
      <c r="J232" s="24"/>
      <c r="K232" s="24"/>
    </row>
    <row r="233" spans="1:11" x14ac:dyDescent="0.15">
      <c r="A233" s="4">
        <v>229</v>
      </c>
      <c r="B233" s="4" t="s">
        <v>805</v>
      </c>
      <c r="C233" s="31">
        <v>3</v>
      </c>
      <c r="D233" s="31">
        <v>6</v>
      </c>
      <c r="E233" s="31">
        <v>6</v>
      </c>
      <c r="F233" s="31">
        <v>6</v>
      </c>
      <c r="G233" s="31">
        <v>6</v>
      </c>
      <c r="H233" s="31">
        <v>3</v>
      </c>
      <c r="I233" s="23">
        <f t="shared" si="3"/>
        <v>30</v>
      </c>
      <c r="J233" s="24"/>
      <c r="K233" s="24"/>
    </row>
    <row r="234" spans="1:11" x14ac:dyDescent="0.15">
      <c r="A234" s="4">
        <v>230</v>
      </c>
      <c r="B234" s="4" t="s">
        <v>806</v>
      </c>
      <c r="C234" s="31">
        <v>2</v>
      </c>
      <c r="D234" s="31">
        <v>4</v>
      </c>
      <c r="E234" s="31">
        <v>4</v>
      </c>
      <c r="F234" s="31">
        <v>4</v>
      </c>
      <c r="G234" s="31">
        <v>4</v>
      </c>
      <c r="H234" s="31">
        <v>2</v>
      </c>
      <c r="I234" s="23">
        <f t="shared" si="3"/>
        <v>20</v>
      </c>
      <c r="J234" s="24"/>
      <c r="K234" s="24"/>
    </row>
    <row r="235" spans="1:11" x14ac:dyDescent="0.15">
      <c r="A235" s="4">
        <v>231</v>
      </c>
      <c r="B235" s="4" t="s">
        <v>807</v>
      </c>
      <c r="C235" s="31">
        <v>2</v>
      </c>
      <c r="D235" s="31">
        <v>4</v>
      </c>
      <c r="E235" s="31">
        <v>4</v>
      </c>
      <c r="F235" s="31">
        <v>4</v>
      </c>
      <c r="G235" s="31">
        <v>4</v>
      </c>
      <c r="H235" s="31">
        <v>2</v>
      </c>
      <c r="I235" s="23">
        <f t="shared" si="3"/>
        <v>20</v>
      </c>
      <c r="J235" s="24"/>
      <c r="K235" s="24"/>
    </row>
    <row r="236" spans="1:11" x14ac:dyDescent="0.15">
      <c r="A236" s="4">
        <v>232</v>
      </c>
      <c r="B236" s="4" t="s">
        <v>808</v>
      </c>
      <c r="C236" s="31">
        <v>2</v>
      </c>
      <c r="D236" s="31">
        <v>4</v>
      </c>
      <c r="E236" s="31">
        <v>4</v>
      </c>
      <c r="F236" s="31">
        <v>4</v>
      </c>
      <c r="G236" s="31">
        <v>4</v>
      </c>
      <c r="H236" s="31">
        <v>2</v>
      </c>
      <c r="I236" s="23">
        <f t="shared" si="3"/>
        <v>20</v>
      </c>
      <c r="J236" s="24"/>
      <c r="K236" s="24"/>
    </row>
    <row r="237" spans="1:11" x14ac:dyDescent="0.15">
      <c r="A237" s="4">
        <v>233</v>
      </c>
      <c r="B237" s="4" t="s">
        <v>809</v>
      </c>
      <c r="C237" s="31">
        <v>2</v>
      </c>
      <c r="D237" s="31">
        <v>4</v>
      </c>
      <c r="E237" s="31">
        <v>4</v>
      </c>
      <c r="F237" s="31">
        <v>4</v>
      </c>
      <c r="G237" s="31">
        <v>4</v>
      </c>
      <c r="H237" s="31">
        <v>2</v>
      </c>
      <c r="I237" s="23">
        <f t="shared" si="3"/>
        <v>20</v>
      </c>
      <c r="J237" s="24"/>
      <c r="K237" s="24"/>
    </row>
    <row r="238" spans="1:11" x14ac:dyDescent="0.15">
      <c r="A238" s="4">
        <v>234</v>
      </c>
      <c r="B238" s="4" t="s">
        <v>810</v>
      </c>
      <c r="C238" s="31">
        <v>2</v>
      </c>
      <c r="D238" s="31">
        <v>4</v>
      </c>
      <c r="E238" s="31">
        <v>4</v>
      </c>
      <c r="F238" s="31">
        <v>4</v>
      </c>
      <c r="G238" s="31">
        <v>4</v>
      </c>
      <c r="H238" s="31">
        <v>2</v>
      </c>
      <c r="I238" s="23">
        <f t="shared" si="3"/>
        <v>20</v>
      </c>
      <c r="J238" s="24"/>
      <c r="K238" s="24"/>
    </row>
    <row r="239" spans="1:11" x14ac:dyDescent="0.15">
      <c r="A239" s="4">
        <v>235</v>
      </c>
      <c r="B239" s="4" t="s">
        <v>811</v>
      </c>
      <c r="C239" s="31">
        <v>2</v>
      </c>
      <c r="D239" s="31">
        <v>4</v>
      </c>
      <c r="E239" s="31">
        <v>4</v>
      </c>
      <c r="F239" s="31">
        <v>4</v>
      </c>
      <c r="G239" s="31">
        <v>4</v>
      </c>
      <c r="H239" s="31">
        <v>2</v>
      </c>
      <c r="I239" s="23">
        <f t="shared" si="3"/>
        <v>20</v>
      </c>
      <c r="J239" s="24"/>
      <c r="K239" s="24"/>
    </row>
    <row r="240" spans="1:11" x14ac:dyDescent="0.15">
      <c r="A240" s="4">
        <v>236</v>
      </c>
      <c r="B240" s="4" t="s">
        <v>812</v>
      </c>
      <c r="C240" s="31">
        <v>2</v>
      </c>
      <c r="D240" s="31">
        <v>4</v>
      </c>
      <c r="E240" s="31">
        <v>4</v>
      </c>
      <c r="F240" s="31">
        <v>4</v>
      </c>
      <c r="G240" s="31">
        <v>4</v>
      </c>
      <c r="H240" s="31">
        <v>2</v>
      </c>
      <c r="I240" s="23">
        <f t="shared" si="3"/>
        <v>20</v>
      </c>
      <c r="J240" s="24"/>
      <c r="K240" s="24"/>
    </row>
    <row r="241" spans="1:11" x14ac:dyDescent="0.15">
      <c r="A241" s="4">
        <v>237</v>
      </c>
      <c r="B241" s="4" t="s">
        <v>813</v>
      </c>
      <c r="C241" s="31">
        <v>7</v>
      </c>
      <c r="D241" s="31">
        <v>14</v>
      </c>
      <c r="E241" s="31">
        <v>14</v>
      </c>
      <c r="F241" s="31">
        <v>14</v>
      </c>
      <c r="G241" s="31">
        <v>14</v>
      </c>
      <c r="H241" s="31">
        <v>7</v>
      </c>
      <c r="I241" s="23">
        <f t="shared" si="3"/>
        <v>70</v>
      </c>
      <c r="J241" s="24"/>
      <c r="K241" s="24"/>
    </row>
    <row r="242" spans="1:11" x14ac:dyDescent="0.15">
      <c r="A242" s="4">
        <v>238</v>
      </c>
      <c r="B242" s="4" t="s">
        <v>814</v>
      </c>
      <c r="C242" s="31">
        <v>2</v>
      </c>
      <c r="D242" s="31">
        <v>4</v>
      </c>
      <c r="E242" s="31">
        <v>4</v>
      </c>
      <c r="F242" s="31">
        <v>4</v>
      </c>
      <c r="G242" s="31">
        <v>4</v>
      </c>
      <c r="H242" s="31">
        <v>2</v>
      </c>
      <c r="I242" s="23">
        <f t="shared" si="3"/>
        <v>20</v>
      </c>
      <c r="J242" s="24"/>
      <c r="K242" s="24"/>
    </row>
    <row r="243" spans="1:11" x14ac:dyDescent="0.15">
      <c r="A243" s="4">
        <v>239</v>
      </c>
      <c r="B243" s="4" t="s">
        <v>815</v>
      </c>
      <c r="C243" s="31">
        <v>2</v>
      </c>
      <c r="D243" s="31">
        <v>4</v>
      </c>
      <c r="E243" s="31">
        <v>4</v>
      </c>
      <c r="F243" s="31">
        <v>4</v>
      </c>
      <c r="G243" s="31">
        <v>4</v>
      </c>
      <c r="H243" s="31">
        <v>2</v>
      </c>
      <c r="I243" s="23">
        <f t="shared" si="3"/>
        <v>20</v>
      </c>
      <c r="J243" s="24"/>
      <c r="K243" s="24"/>
    </row>
    <row r="244" spans="1:11" x14ac:dyDescent="0.15">
      <c r="A244" s="4">
        <v>240</v>
      </c>
      <c r="B244" s="4" t="s">
        <v>816</v>
      </c>
      <c r="C244" s="31">
        <v>2</v>
      </c>
      <c r="D244" s="31">
        <v>4</v>
      </c>
      <c r="E244" s="31">
        <v>4</v>
      </c>
      <c r="F244" s="31">
        <v>4</v>
      </c>
      <c r="G244" s="31">
        <v>4</v>
      </c>
      <c r="H244" s="31">
        <v>2</v>
      </c>
      <c r="I244" s="23">
        <f t="shared" si="3"/>
        <v>20</v>
      </c>
      <c r="J244" s="24"/>
      <c r="K244" s="24"/>
    </row>
    <row r="245" spans="1:11" x14ac:dyDescent="0.15">
      <c r="A245" s="4">
        <v>241</v>
      </c>
      <c r="B245" s="4" t="s">
        <v>817</v>
      </c>
      <c r="C245" s="31">
        <v>2</v>
      </c>
      <c r="D245" s="31">
        <v>4</v>
      </c>
      <c r="E245" s="31">
        <v>4</v>
      </c>
      <c r="F245" s="31">
        <v>4</v>
      </c>
      <c r="G245" s="31">
        <v>4</v>
      </c>
      <c r="H245" s="31">
        <v>2</v>
      </c>
      <c r="I245" s="23">
        <f t="shared" si="3"/>
        <v>20</v>
      </c>
      <c r="J245" s="24"/>
      <c r="K245" s="24"/>
    </row>
    <row r="246" spans="1:11" x14ac:dyDescent="0.15">
      <c r="A246" s="4">
        <v>242</v>
      </c>
      <c r="B246" s="4" t="s">
        <v>818</v>
      </c>
      <c r="C246" s="31">
        <v>2</v>
      </c>
      <c r="D246" s="31">
        <v>4</v>
      </c>
      <c r="E246" s="31">
        <v>4</v>
      </c>
      <c r="F246" s="31">
        <v>4</v>
      </c>
      <c r="G246" s="31">
        <v>4</v>
      </c>
      <c r="H246" s="31">
        <v>2</v>
      </c>
      <c r="I246" s="23">
        <f t="shared" si="3"/>
        <v>20</v>
      </c>
      <c r="J246" s="24"/>
      <c r="K246" s="24"/>
    </row>
    <row r="247" spans="1:11" x14ac:dyDescent="0.15">
      <c r="A247" s="4">
        <v>243</v>
      </c>
      <c r="B247" s="4" t="s">
        <v>819</v>
      </c>
      <c r="C247" s="31">
        <v>2</v>
      </c>
      <c r="D247" s="31">
        <v>4</v>
      </c>
      <c r="E247" s="31">
        <v>4</v>
      </c>
      <c r="F247" s="31">
        <v>4</v>
      </c>
      <c r="G247" s="31">
        <v>4</v>
      </c>
      <c r="H247" s="31">
        <v>2</v>
      </c>
      <c r="I247" s="23">
        <f t="shared" si="3"/>
        <v>20</v>
      </c>
      <c r="J247" s="24"/>
      <c r="K247" s="24"/>
    </row>
    <row r="248" spans="1:11" x14ac:dyDescent="0.15">
      <c r="A248" s="4">
        <v>244</v>
      </c>
      <c r="B248" s="4" t="s">
        <v>820</v>
      </c>
      <c r="C248" s="31">
        <v>2</v>
      </c>
      <c r="D248" s="31">
        <v>4</v>
      </c>
      <c r="E248" s="31">
        <v>4</v>
      </c>
      <c r="F248" s="31">
        <v>4</v>
      </c>
      <c r="G248" s="31">
        <v>4</v>
      </c>
      <c r="H248" s="31">
        <v>2</v>
      </c>
      <c r="I248" s="23">
        <f t="shared" si="3"/>
        <v>20</v>
      </c>
      <c r="J248" s="24"/>
      <c r="K248" s="24"/>
    </row>
    <row r="249" spans="1:11" x14ac:dyDescent="0.15">
      <c r="A249" s="4">
        <v>245</v>
      </c>
      <c r="B249" s="4" t="s">
        <v>821</v>
      </c>
      <c r="C249" s="31">
        <v>2</v>
      </c>
      <c r="D249" s="31">
        <v>4</v>
      </c>
      <c r="E249" s="31">
        <v>4</v>
      </c>
      <c r="F249" s="31">
        <v>4</v>
      </c>
      <c r="G249" s="31">
        <v>4</v>
      </c>
      <c r="H249" s="31">
        <v>2</v>
      </c>
      <c r="I249" s="23">
        <f t="shared" si="3"/>
        <v>20</v>
      </c>
      <c r="J249" s="24"/>
      <c r="K249" s="24"/>
    </row>
    <row r="250" spans="1:11" x14ac:dyDescent="0.15">
      <c r="A250" s="4">
        <v>246</v>
      </c>
      <c r="B250" s="4" t="s">
        <v>822</v>
      </c>
      <c r="C250" s="31">
        <v>2</v>
      </c>
      <c r="D250" s="31">
        <v>4</v>
      </c>
      <c r="E250" s="31">
        <v>4</v>
      </c>
      <c r="F250" s="31">
        <v>4</v>
      </c>
      <c r="G250" s="31">
        <v>4</v>
      </c>
      <c r="H250" s="31">
        <v>2</v>
      </c>
      <c r="I250" s="23">
        <f t="shared" si="3"/>
        <v>20</v>
      </c>
      <c r="J250" s="24"/>
      <c r="K250" s="24"/>
    </row>
    <row r="251" spans="1:11" x14ac:dyDescent="0.15">
      <c r="A251" s="4">
        <v>247</v>
      </c>
      <c r="B251" s="4" t="s">
        <v>823</v>
      </c>
      <c r="C251" s="31">
        <v>4</v>
      </c>
      <c r="D251" s="31">
        <v>8</v>
      </c>
      <c r="E251" s="31">
        <v>8</v>
      </c>
      <c r="F251" s="31">
        <v>8</v>
      </c>
      <c r="G251" s="31">
        <v>8</v>
      </c>
      <c r="H251" s="31">
        <v>4</v>
      </c>
      <c r="I251" s="23">
        <f t="shared" si="3"/>
        <v>40</v>
      </c>
      <c r="J251" s="24"/>
      <c r="K251" s="24"/>
    </row>
    <row r="252" spans="1:11" x14ac:dyDescent="0.15">
      <c r="A252" s="4">
        <v>248</v>
      </c>
      <c r="B252" s="4" t="s">
        <v>824</v>
      </c>
      <c r="C252" s="31">
        <v>2</v>
      </c>
      <c r="D252" s="31">
        <v>4</v>
      </c>
      <c r="E252" s="31">
        <v>4</v>
      </c>
      <c r="F252" s="31">
        <v>4</v>
      </c>
      <c r="G252" s="31">
        <v>4</v>
      </c>
      <c r="H252" s="31">
        <v>2</v>
      </c>
      <c r="I252" s="23">
        <f t="shared" si="3"/>
        <v>20</v>
      </c>
      <c r="J252" s="24"/>
      <c r="K252" s="24"/>
    </row>
    <row r="253" spans="1:11" x14ac:dyDescent="0.15">
      <c r="A253" s="4">
        <v>249</v>
      </c>
      <c r="B253" s="4" t="s">
        <v>825</v>
      </c>
      <c r="C253" s="31">
        <v>2</v>
      </c>
      <c r="D253" s="31">
        <v>4</v>
      </c>
      <c r="E253" s="31">
        <v>4</v>
      </c>
      <c r="F253" s="31">
        <v>4</v>
      </c>
      <c r="G253" s="31">
        <v>4</v>
      </c>
      <c r="H253" s="31">
        <v>2</v>
      </c>
      <c r="I253" s="23">
        <f t="shared" si="3"/>
        <v>20</v>
      </c>
      <c r="J253" s="24"/>
      <c r="K253" s="24"/>
    </row>
    <row r="254" spans="1:11" x14ac:dyDescent="0.15">
      <c r="A254" s="4">
        <v>250</v>
      </c>
      <c r="B254" s="36" t="s">
        <v>826</v>
      </c>
      <c r="C254" s="31">
        <v>2</v>
      </c>
      <c r="D254" s="31">
        <v>4</v>
      </c>
      <c r="E254" s="31">
        <v>4</v>
      </c>
      <c r="F254" s="31">
        <v>4</v>
      </c>
      <c r="G254" s="31">
        <v>4</v>
      </c>
      <c r="H254" s="31">
        <v>2</v>
      </c>
      <c r="I254" s="23">
        <f t="shared" si="3"/>
        <v>20</v>
      </c>
      <c r="J254" s="24"/>
      <c r="K254" s="24"/>
    </row>
    <row r="255" spans="1:11" x14ac:dyDescent="0.15">
      <c r="A255" s="4">
        <v>251</v>
      </c>
      <c r="B255" s="36" t="s">
        <v>827</v>
      </c>
      <c r="C255" s="31">
        <v>2</v>
      </c>
      <c r="D255" s="31">
        <v>4</v>
      </c>
      <c r="E255" s="31">
        <v>4</v>
      </c>
      <c r="F255" s="31">
        <v>4</v>
      </c>
      <c r="G255" s="31">
        <v>4</v>
      </c>
      <c r="H255" s="31">
        <v>2</v>
      </c>
      <c r="I255" s="23">
        <f t="shared" si="3"/>
        <v>20</v>
      </c>
      <c r="J255" s="24"/>
      <c r="K255" s="24"/>
    </row>
    <row r="256" spans="1:11" x14ac:dyDescent="0.15">
      <c r="A256" s="4">
        <v>252</v>
      </c>
      <c r="B256" s="36" t="s">
        <v>213</v>
      </c>
      <c r="C256" s="31">
        <v>2</v>
      </c>
      <c r="D256" s="31">
        <v>4</v>
      </c>
      <c r="E256" s="31">
        <v>4</v>
      </c>
      <c r="F256" s="31">
        <v>4</v>
      </c>
      <c r="G256" s="31">
        <v>4</v>
      </c>
      <c r="H256" s="31">
        <v>2</v>
      </c>
      <c r="I256" s="23">
        <f t="shared" si="3"/>
        <v>20</v>
      </c>
      <c r="J256" s="24"/>
      <c r="K256" s="24"/>
    </row>
    <row r="257" spans="1:11" x14ac:dyDescent="0.15">
      <c r="A257" s="4">
        <v>253</v>
      </c>
      <c r="B257" s="36" t="s">
        <v>828</v>
      </c>
      <c r="C257" s="31">
        <v>2</v>
      </c>
      <c r="D257" s="31">
        <v>4</v>
      </c>
      <c r="E257" s="31">
        <v>4</v>
      </c>
      <c r="F257" s="31">
        <v>4</v>
      </c>
      <c r="G257" s="31">
        <v>4</v>
      </c>
      <c r="H257" s="31">
        <v>2</v>
      </c>
      <c r="I257" s="23">
        <f t="shared" si="3"/>
        <v>20</v>
      </c>
      <c r="J257" s="24"/>
      <c r="K257" s="24"/>
    </row>
    <row r="258" spans="1:11" x14ac:dyDescent="0.15">
      <c r="A258" s="4">
        <v>254</v>
      </c>
      <c r="B258" s="36" t="s">
        <v>829</v>
      </c>
      <c r="C258" s="31">
        <v>2</v>
      </c>
      <c r="D258" s="31">
        <v>4</v>
      </c>
      <c r="E258" s="31">
        <v>4</v>
      </c>
      <c r="F258" s="31">
        <v>4</v>
      </c>
      <c r="G258" s="31">
        <v>4</v>
      </c>
      <c r="H258" s="31">
        <v>2</v>
      </c>
      <c r="I258" s="23">
        <f t="shared" si="3"/>
        <v>20</v>
      </c>
      <c r="J258" s="24"/>
      <c r="K258" s="24"/>
    </row>
    <row r="259" spans="1:11" x14ac:dyDescent="0.15">
      <c r="A259" s="4">
        <v>255</v>
      </c>
      <c r="B259" s="36" t="s">
        <v>830</v>
      </c>
      <c r="C259" s="31">
        <v>2</v>
      </c>
      <c r="D259" s="31">
        <v>4</v>
      </c>
      <c r="E259" s="31">
        <v>4</v>
      </c>
      <c r="F259" s="31">
        <v>4</v>
      </c>
      <c r="G259" s="31">
        <v>4</v>
      </c>
      <c r="H259" s="31">
        <v>2</v>
      </c>
      <c r="I259" s="23">
        <f t="shared" si="3"/>
        <v>20</v>
      </c>
      <c r="J259" s="24"/>
      <c r="K259" s="24"/>
    </row>
    <row r="260" spans="1:11" x14ac:dyDescent="0.15">
      <c r="A260" s="4">
        <v>256</v>
      </c>
      <c r="B260" s="36" t="s">
        <v>831</v>
      </c>
      <c r="C260" s="31">
        <v>2</v>
      </c>
      <c r="D260" s="31">
        <v>4</v>
      </c>
      <c r="E260" s="31">
        <v>4</v>
      </c>
      <c r="F260" s="31">
        <v>4</v>
      </c>
      <c r="G260" s="31">
        <v>4</v>
      </c>
      <c r="H260" s="31">
        <v>2</v>
      </c>
      <c r="I260" s="23">
        <f t="shared" si="3"/>
        <v>20</v>
      </c>
      <c r="J260" s="24"/>
      <c r="K260" s="24"/>
    </row>
    <row r="261" spans="1:11" x14ac:dyDescent="0.15">
      <c r="A261" s="4">
        <v>257</v>
      </c>
      <c r="B261" s="36" t="s">
        <v>832</v>
      </c>
      <c r="C261" s="31">
        <v>2</v>
      </c>
      <c r="D261" s="31">
        <v>4</v>
      </c>
      <c r="E261" s="31">
        <v>4</v>
      </c>
      <c r="F261" s="31">
        <v>4</v>
      </c>
      <c r="G261" s="31">
        <v>4</v>
      </c>
      <c r="H261" s="31">
        <v>2</v>
      </c>
      <c r="I261" s="23">
        <f t="shared" si="3"/>
        <v>20</v>
      </c>
      <c r="J261" s="24"/>
      <c r="K261" s="24"/>
    </row>
    <row r="262" spans="1:11" x14ac:dyDescent="0.15">
      <c r="A262" s="4">
        <v>258</v>
      </c>
      <c r="B262" s="36" t="s">
        <v>833</v>
      </c>
      <c r="C262" s="31">
        <v>2</v>
      </c>
      <c r="D262" s="31">
        <v>4</v>
      </c>
      <c r="E262" s="31">
        <v>4</v>
      </c>
      <c r="F262" s="31">
        <v>4</v>
      </c>
      <c r="G262" s="31">
        <v>4</v>
      </c>
      <c r="H262" s="31">
        <v>2</v>
      </c>
      <c r="I262" s="23">
        <f t="shared" ref="I262:I292" si="4">SUM(C262:H262)</f>
        <v>20</v>
      </c>
      <c r="J262" s="24"/>
      <c r="K262" s="24"/>
    </row>
    <row r="263" spans="1:11" x14ac:dyDescent="0.15">
      <c r="A263" s="4">
        <v>259</v>
      </c>
      <c r="B263" s="36" t="s">
        <v>834</v>
      </c>
      <c r="C263" s="31">
        <v>2</v>
      </c>
      <c r="D263" s="31">
        <v>4</v>
      </c>
      <c r="E263" s="31">
        <v>4</v>
      </c>
      <c r="F263" s="31">
        <v>4</v>
      </c>
      <c r="G263" s="31">
        <v>4</v>
      </c>
      <c r="H263" s="31">
        <v>2</v>
      </c>
      <c r="I263" s="23">
        <f t="shared" si="4"/>
        <v>20</v>
      </c>
      <c r="J263" s="24"/>
      <c r="K263" s="24"/>
    </row>
    <row r="264" spans="1:11" x14ac:dyDescent="0.15">
      <c r="A264" s="4">
        <v>260</v>
      </c>
      <c r="B264" s="36" t="s">
        <v>835</v>
      </c>
      <c r="C264" s="31">
        <v>2</v>
      </c>
      <c r="D264" s="31">
        <v>4</v>
      </c>
      <c r="E264" s="31">
        <v>4</v>
      </c>
      <c r="F264" s="31">
        <v>4</v>
      </c>
      <c r="G264" s="31">
        <v>4</v>
      </c>
      <c r="H264" s="31">
        <v>2</v>
      </c>
      <c r="I264" s="23">
        <f t="shared" si="4"/>
        <v>20</v>
      </c>
      <c r="J264" s="24"/>
      <c r="K264" s="24"/>
    </row>
    <row r="265" spans="1:11" x14ac:dyDescent="0.15">
      <c r="A265" s="4">
        <v>261</v>
      </c>
      <c r="B265" s="36" t="s">
        <v>836</v>
      </c>
      <c r="C265" s="31">
        <v>2</v>
      </c>
      <c r="D265" s="31">
        <v>4</v>
      </c>
      <c r="E265" s="31">
        <v>4</v>
      </c>
      <c r="F265" s="31">
        <v>4</v>
      </c>
      <c r="G265" s="31">
        <v>4</v>
      </c>
      <c r="H265" s="31">
        <v>2</v>
      </c>
      <c r="I265" s="23">
        <f t="shared" si="4"/>
        <v>20</v>
      </c>
      <c r="J265" s="24"/>
      <c r="K265" s="24"/>
    </row>
    <row r="266" spans="1:11" x14ac:dyDescent="0.15">
      <c r="A266" s="4">
        <v>262</v>
      </c>
      <c r="B266" s="36" t="s">
        <v>837</v>
      </c>
      <c r="C266" s="31">
        <v>2</v>
      </c>
      <c r="D266" s="31">
        <v>4</v>
      </c>
      <c r="E266" s="31">
        <v>4</v>
      </c>
      <c r="F266" s="31">
        <v>4</v>
      </c>
      <c r="G266" s="31">
        <v>4</v>
      </c>
      <c r="H266" s="31">
        <v>2</v>
      </c>
      <c r="I266" s="23">
        <f t="shared" si="4"/>
        <v>20</v>
      </c>
      <c r="J266" s="24"/>
      <c r="K266" s="24"/>
    </row>
    <row r="267" spans="1:11" x14ac:dyDescent="0.15">
      <c r="A267" s="4">
        <v>263</v>
      </c>
      <c r="B267" s="36" t="s">
        <v>838</v>
      </c>
      <c r="C267" s="31">
        <v>2</v>
      </c>
      <c r="D267" s="31">
        <v>4</v>
      </c>
      <c r="E267" s="31">
        <v>4</v>
      </c>
      <c r="F267" s="31">
        <v>4</v>
      </c>
      <c r="G267" s="31">
        <v>4</v>
      </c>
      <c r="H267" s="31">
        <v>2</v>
      </c>
      <c r="I267" s="23">
        <f t="shared" si="4"/>
        <v>20</v>
      </c>
      <c r="J267" s="24"/>
      <c r="K267" s="24"/>
    </row>
    <row r="268" spans="1:11" x14ac:dyDescent="0.15">
      <c r="A268" s="4">
        <v>264</v>
      </c>
      <c r="B268" s="37" t="s">
        <v>839</v>
      </c>
      <c r="C268" s="38">
        <v>10</v>
      </c>
      <c r="D268" s="11">
        <v>20</v>
      </c>
      <c r="E268" s="11">
        <v>20</v>
      </c>
      <c r="F268" s="11">
        <v>20</v>
      </c>
      <c r="G268" s="11">
        <v>20</v>
      </c>
      <c r="H268" s="11">
        <v>10</v>
      </c>
      <c r="I268" s="23">
        <f t="shared" si="4"/>
        <v>100</v>
      </c>
      <c r="J268" s="24"/>
      <c r="K268" s="24"/>
    </row>
    <row r="269" spans="1:11" x14ac:dyDescent="0.15">
      <c r="A269" s="4">
        <v>265</v>
      </c>
      <c r="B269" s="37" t="s">
        <v>840</v>
      </c>
      <c r="C269" s="38">
        <v>1</v>
      </c>
      <c r="D269" s="11">
        <v>2</v>
      </c>
      <c r="E269" s="11">
        <v>2</v>
      </c>
      <c r="F269" s="11">
        <v>2</v>
      </c>
      <c r="G269" s="11">
        <v>2</v>
      </c>
      <c r="H269" s="11">
        <v>1</v>
      </c>
      <c r="I269" s="23">
        <f t="shared" si="4"/>
        <v>10</v>
      </c>
      <c r="J269" s="24"/>
      <c r="K269" s="24"/>
    </row>
    <row r="270" spans="1:11" x14ac:dyDescent="0.15">
      <c r="A270" s="4">
        <v>266</v>
      </c>
      <c r="B270" s="37" t="s">
        <v>841</v>
      </c>
      <c r="C270" s="38">
        <v>1</v>
      </c>
      <c r="D270" s="11">
        <v>2</v>
      </c>
      <c r="E270" s="11">
        <v>2</v>
      </c>
      <c r="F270" s="11">
        <v>2</v>
      </c>
      <c r="G270" s="11">
        <v>2</v>
      </c>
      <c r="H270" s="11">
        <v>1</v>
      </c>
      <c r="I270" s="23">
        <f t="shared" si="4"/>
        <v>10</v>
      </c>
      <c r="J270" s="24"/>
      <c r="K270" s="24"/>
    </row>
    <row r="271" spans="1:11" x14ac:dyDescent="0.15">
      <c r="A271" s="4">
        <v>267</v>
      </c>
      <c r="B271" s="37" t="s">
        <v>842</v>
      </c>
      <c r="C271" s="38">
        <v>1</v>
      </c>
      <c r="D271" s="11">
        <v>2</v>
      </c>
      <c r="E271" s="11">
        <v>2</v>
      </c>
      <c r="F271" s="11">
        <v>2</v>
      </c>
      <c r="G271" s="11">
        <v>2</v>
      </c>
      <c r="H271" s="11">
        <v>1</v>
      </c>
      <c r="I271" s="23">
        <f t="shared" si="4"/>
        <v>10</v>
      </c>
      <c r="J271" s="24"/>
      <c r="K271" s="24"/>
    </row>
    <row r="272" spans="1:11" x14ac:dyDescent="0.15">
      <c r="A272" s="4">
        <v>268</v>
      </c>
      <c r="B272" s="37" t="s">
        <v>843</v>
      </c>
      <c r="C272" s="38">
        <v>1</v>
      </c>
      <c r="D272" s="11">
        <v>2</v>
      </c>
      <c r="E272" s="11">
        <v>2</v>
      </c>
      <c r="F272" s="11">
        <v>2</v>
      </c>
      <c r="G272" s="11">
        <v>2</v>
      </c>
      <c r="H272" s="11">
        <v>1</v>
      </c>
      <c r="I272" s="23">
        <f t="shared" si="4"/>
        <v>10</v>
      </c>
      <c r="J272" s="24"/>
      <c r="K272" s="24"/>
    </row>
    <row r="273" spans="1:11" x14ac:dyDescent="0.15">
      <c r="A273" s="4">
        <v>269</v>
      </c>
      <c r="B273" s="37" t="s">
        <v>844</v>
      </c>
      <c r="C273" s="38">
        <v>1</v>
      </c>
      <c r="D273" s="11">
        <v>2</v>
      </c>
      <c r="E273" s="11">
        <v>2</v>
      </c>
      <c r="F273" s="11">
        <v>2</v>
      </c>
      <c r="G273" s="11">
        <v>2</v>
      </c>
      <c r="H273" s="11">
        <v>1</v>
      </c>
      <c r="I273" s="23">
        <f t="shared" si="4"/>
        <v>10</v>
      </c>
      <c r="J273" s="24"/>
      <c r="K273" s="24"/>
    </row>
    <row r="274" spans="1:11" x14ac:dyDescent="0.15">
      <c r="A274" s="4">
        <v>270</v>
      </c>
      <c r="B274" s="37" t="s">
        <v>845</v>
      </c>
      <c r="C274" s="38">
        <v>1</v>
      </c>
      <c r="D274" s="11">
        <v>2</v>
      </c>
      <c r="E274" s="11">
        <v>2</v>
      </c>
      <c r="F274" s="11">
        <v>2</v>
      </c>
      <c r="G274" s="11">
        <v>2</v>
      </c>
      <c r="H274" s="11">
        <v>1</v>
      </c>
      <c r="I274" s="23">
        <f t="shared" si="4"/>
        <v>10</v>
      </c>
      <c r="J274" s="24"/>
      <c r="K274" s="24"/>
    </row>
    <row r="275" spans="1:11" x14ac:dyDescent="0.15">
      <c r="A275" s="4">
        <v>271</v>
      </c>
      <c r="B275" s="37" t="s">
        <v>846</v>
      </c>
      <c r="C275" s="38">
        <v>1</v>
      </c>
      <c r="D275" s="11">
        <v>2</v>
      </c>
      <c r="E275" s="11">
        <v>2</v>
      </c>
      <c r="F275" s="11">
        <v>2</v>
      </c>
      <c r="G275" s="11">
        <v>2</v>
      </c>
      <c r="H275" s="11">
        <v>1</v>
      </c>
      <c r="I275" s="23">
        <f t="shared" si="4"/>
        <v>10</v>
      </c>
      <c r="J275" s="24"/>
      <c r="K275" s="24"/>
    </row>
    <row r="276" spans="1:11" x14ac:dyDescent="0.15">
      <c r="A276" s="4">
        <v>272</v>
      </c>
      <c r="B276" s="37" t="s">
        <v>847</v>
      </c>
      <c r="C276" s="38">
        <v>2</v>
      </c>
      <c r="D276" s="11">
        <v>4</v>
      </c>
      <c r="E276" s="11">
        <v>4</v>
      </c>
      <c r="F276" s="11">
        <v>4</v>
      </c>
      <c r="G276" s="11">
        <v>4</v>
      </c>
      <c r="H276" s="11">
        <v>2</v>
      </c>
      <c r="I276" s="23">
        <f t="shared" si="4"/>
        <v>20</v>
      </c>
      <c r="J276" s="24"/>
      <c r="K276" s="24"/>
    </row>
    <row r="277" spans="1:11" x14ac:dyDescent="0.15">
      <c r="A277" s="4">
        <v>273</v>
      </c>
      <c r="B277" s="37" t="s">
        <v>848</v>
      </c>
      <c r="C277" s="38">
        <v>1</v>
      </c>
      <c r="D277" s="11">
        <v>2</v>
      </c>
      <c r="E277" s="11">
        <v>2</v>
      </c>
      <c r="F277" s="11">
        <v>2</v>
      </c>
      <c r="G277" s="11">
        <v>2</v>
      </c>
      <c r="H277" s="11">
        <v>1</v>
      </c>
      <c r="I277" s="23">
        <f t="shared" si="4"/>
        <v>10</v>
      </c>
      <c r="J277" s="24"/>
      <c r="K277" s="24"/>
    </row>
    <row r="278" spans="1:11" x14ac:dyDescent="0.15">
      <c r="A278" s="4">
        <v>274</v>
      </c>
      <c r="B278" s="37" t="s">
        <v>849</v>
      </c>
      <c r="C278" s="38">
        <v>1</v>
      </c>
      <c r="D278" s="11">
        <v>2</v>
      </c>
      <c r="E278" s="11">
        <v>2</v>
      </c>
      <c r="F278" s="11">
        <v>2</v>
      </c>
      <c r="G278" s="11">
        <v>2</v>
      </c>
      <c r="H278" s="11">
        <v>1</v>
      </c>
      <c r="I278" s="23">
        <f t="shared" si="4"/>
        <v>10</v>
      </c>
      <c r="J278" s="24"/>
      <c r="K278" s="24"/>
    </row>
    <row r="279" spans="1:11" x14ac:dyDescent="0.15">
      <c r="A279" s="4">
        <v>275</v>
      </c>
      <c r="B279" s="37" t="s">
        <v>850</v>
      </c>
      <c r="C279" s="38">
        <v>1</v>
      </c>
      <c r="D279" s="11">
        <v>2</v>
      </c>
      <c r="E279" s="11">
        <v>2</v>
      </c>
      <c r="F279" s="11">
        <v>2</v>
      </c>
      <c r="G279" s="11">
        <v>2</v>
      </c>
      <c r="H279" s="11">
        <v>1</v>
      </c>
      <c r="I279" s="23">
        <f t="shared" si="4"/>
        <v>10</v>
      </c>
      <c r="J279" s="24"/>
      <c r="K279" s="24"/>
    </row>
    <row r="280" spans="1:11" x14ac:dyDescent="0.15">
      <c r="A280" s="4">
        <v>276</v>
      </c>
      <c r="B280" s="37" t="s">
        <v>851</v>
      </c>
      <c r="C280" s="38">
        <v>1</v>
      </c>
      <c r="D280" s="11">
        <v>2</v>
      </c>
      <c r="E280" s="11">
        <v>2</v>
      </c>
      <c r="F280" s="11">
        <v>2</v>
      </c>
      <c r="G280" s="11">
        <v>2</v>
      </c>
      <c r="H280" s="11">
        <v>1</v>
      </c>
      <c r="I280" s="23">
        <f t="shared" si="4"/>
        <v>10</v>
      </c>
      <c r="J280" s="24"/>
      <c r="K280" s="24"/>
    </row>
    <row r="281" spans="1:11" x14ac:dyDescent="0.15">
      <c r="A281" s="4">
        <v>277</v>
      </c>
      <c r="B281" s="37" t="s">
        <v>852</v>
      </c>
      <c r="C281" s="38">
        <v>10</v>
      </c>
      <c r="D281" s="11">
        <v>20</v>
      </c>
      <c r="E281" s="11">
        <v>20</v>
      </c>
      <c r="F281" s="11">
        <v>20</v>
      </c>
      <c r="G281" s="11">
        <v>20</v>
      </c>
      <c r="H281" s="11">
        <v>10</v>
      </c>
      <c r="I281" s="23">
        <f t="shared" si="4"/>
        <v>100</v>
      </c>
      <c r="J281" s="24"/>
      <c r="K281" s="24"/>
    </row>
    <row r="282" spans="1:11" x14ac:dyDescent="0.15">
      <c r="A282" s="4">
        <v>278</v>
      </c>
      <c r="B282" s="37" t="s">
        <v>853</v>
      </c>
      <c r="C282" s="38">
        <v>1</v>
      </c>
      <c r="D282" s="11">
        <v>2</v>
      </c>
      <c r="E282" s="11">
        <v>2</v>
      </c>
      <c r="F282" s="11">
        <v>2</v>
      </c>
      <c r="G282" s="11">
        <v>2</v>
      </c>
      <c r="H282" s="11">
        <v>1</v>
      </c>
      <c r="I282" s="23">
        <f t="shared" si="4"/>
        <v>10</v>
      </c>
      <c r="J282" s="24"/>
      <c r="K282" s="24"/>
    </row>
    <row r="283" spans="1:11" x14ac:dyDescent="0.15">
      <c r="A283" s="4">
        <v>279</v>
      </c>
      <c r="B283" s="37" t="s">
        <v>854</v>
      </c>
      <c r="C283" s="38">
        <v>1</v>
      </c>
      <c r="D283" s="11">
        <v>2</v>
      </c>
      <c r="E283" s="11">
        <v>2</v>
      </c>
      <c r="F283" s="11">
        <v>2</v>
      </c>
      <c r="G283" s="11">
        <v>2</v>
      </c>
      <c r="H283" s="11">
        <v>1</v>
      </c>
      <c r="I283" s="23">
        <f t="shared" si="4"/>
        <v>10</v>
      </c>
      <c r="J283" s="24"/>
      <c r="K283" s="24"/>
    </row>
    <row r="284" spans="1:11" x14ac:dyDescent="0.15">
      <c r="A284" s="4">
        <v>280</v>
      </c>
      <c r="B284" s="37" t="s">
        <v>855</v>
      </c>
      <c r="C284" s="38">
        <v>1</v>
      </c>
      <c r="D284" s="11">
        <v>2</v>
      </c>
      <c r="E284" s="11">
        <v>2</v>
      </c>
      <c r="F284" s="11">
        <v>2</v>
      </c>
      <c r="G284" s="11">
        <v>2</v>
      </c>
      <c r="H284" s="11">
        <v>1</v>
      </c>
      <c r="I284" s="23">
        <f t="shared" si="4"/>
        <v>10</v>
      </c>
      <c r="J284" s="24"/>
      <c r="K284" s="24"/>
    </row>
    <row r="285" spans="1:11" x14ac:dyDescent="0.15">
      <c r="A285" s="4">
        <v>281</v>
      </c>
      <c r="B285" s="37" t="s">
        <v>856</v>
      </c>
      <c r="C285" s="38">
        <v>1</v>
      </c>
      <c r="D285" s="11">
        <v>2</v>
      </c>
      <c r="E285" s="11">
        <v>2</v>
      </c>
      <c r="F285" s="11">
        <v>2</v>
      </c>
      <c r="G285" s="11">
        <v>2</v>
      </c>
      <c r="H285" s="11">
        <v>1</v>
      </c>
      <c r="I285" s="23">
        <f t="shared" si="4"/>
        <v>10</v>
      </c>
      <c r="J285" s="24"/>
      <c r="K285" s="24"/>
    </row>
    <row r="286" spans="1:11" x14ac:dyDescent="0.15">
      <c r="A286" s="4">
        <v>282</v>
      </c>
      <c r="B286" s="37" t="s">
        <v>857</v>
      </c>
      <c r="C286" s="38">
        <v>1</v>
      </c>
      <c r="D286" s="11">
        <v>2</v>
      </c>
      <c r="E286" s="11">
        <v>2</v>
      </c>
      <c r="F286" s="11">
        <v>2</v>
      </c>
      <c r="G286" s="11">
        <v>2</v>
      </c>
      <c r="H286" s="11">
        <v>1</v>
      </c>
      <c r="I286" s="23">
        <f t="shared" si="4"/>
        <v>10</v>
      </c>
      <c r="J286" s="24"/>
      <c r="K286" s="24"/>
    </row>
    <row r="287" spans="1:11" x14ac:dyDescent="0.15">
      <c r="A287" s="4">
        <v>283</v>
      </c>
      <c r="B287" s="37" t="s">
        <v>858</v>
      </c>
      <c r="C287" s="38">
        <v>1</v>
      </c>
      <c r="D287" s="11">
        <v>2</v>
      </c>
      <c r="E287" s="11">
        <v>2</v>
      </c>
      <c r="F287" s="11">
        <v>2</v>
      </c>
      <c r="G287" s="11">
        <v>2</v>
      </c>
      <c r="H287" s="11">
        <v>1</v>
      </c>
      <c r="I287" s="23">
        <f t="shared" si="4"/>
        <v>10</v>
      </c>
      <c r="J287" s="24"/>
      <c r="K287" s="24"/>
    </row>
    <row r="288" spans="1:11" x14ac:dyDescent="0.15">
      <c r="A288" s="4">
        <v>284</v>
      </c>
      <c r="B288" s="37" t="s">
        <v>859</v>
      </c>
      <c r="C288" s="38">
        <v>1</v>
      </c>
      <c r="D288" s="11">
        <v>2</v>
      </c>
      <c r="E288" s="11">
        <v>2</v>
      </c>
      <c r="F288" s="11">
        <v>2</v>
      </c>
      <c r="G288" s="11">
        <v>2</v>
      </c>
      <c r="H288" s="11">
        <v>1</v>
      </c>
      <c r="I288" s="23">
        <f t="shared" si="4"/>
        <v>10</v>
      </c>
      <c r="J288" s="24"/>
      <c r="K288" s="24"/>
    </row>
    <row r="289" spans="1:12" x14ac:dyDescent="0.15">
      <c r="A289" s="4">
        <v>285</v>
      </c>
      <c r="B289" s="37" t="s">
        <v>860</v>
      </c>
      <c r="C289" s="38">
        <v>1</v>
      </c>
      <c r="D289" s="11">
        <v>2</v>
      </c>
      <c r="E289" s="11">
        <v>2</v>
      </c>
      <c r="F289" s="11">
        <v>2</v>
      </c>
      <c r="G289" s="11">
        <v>2</v>
      </c>
      <c r="H289" s="11">
        <v>1</v>
      </c>
      <c r="I289" s="23">
        <f t="shared" si="4"/>
        <v>10</v>
      </c>
      <c r="J289" s="24"/>
      <c r="K289" s="24"/>
    </row>
    <row r="290" spans="1:12" x14ac:dyDescent="0.15">
      <c r="A290" s="4">
        <v>286</v>
      </c>
      <c r="B290" s="37" t="s">
        <v>861</v>
      </c>
      <c r="C290" s="38">
        <v>1</v>
      </c>
      <c r="D290" s="11">
        <v>2</v>
      </c>
      <c r="E290" s="11">
        <v>2</v>
      </c>
      <c r="F290" s="11">
        <v>2</v>
      </c>
      <c r="G290" s="11">
        <v>2</v>
      </c>
      <c r="H290" s="11">
        <v>1</v>
      </c>
      <c r="I290" s="23">
        <f t="shared" si="4"/>
        <v>10</v>
      </c>
      <c r="J290" s="24"/>
      <c r="K290" s="24"/>
    </row>
    <row r="291" spans="1:12" x14ac:dyDescent="0.15">
      <c r="A291" s="4">
        <v>287</v>
      </c>
      <c r="B291" s="37" t="s">
        <v>1231</v>
      </c>
      <c r="C291" s="38">
        <v>1</v>
      </c>
      <c r="D291" s="11">
        <v>2</v>
      </c>
      <c r="E291" s="11">
        <v>2</v>
      </c>
      <c r="F291" s="11">
        <v>2</v>
      </c>
      <c r="G291" s="11">
        <v>2</v>
      </c>
      <c r="H291" s="11">
        <v>1</v>
      </c>
      <c r="I291" s="23">
        <f t="shared" si="4"/>
        <v>10</v>
      </c>
      <c r="J291" s="24"/>
      <c r="K291" s="24"/>
    </row>
    <row r="292" spans="1:12" x14ac:dyDescent="0.15">
      <c r="A292" s="4">
        <v>288</v>
      </c>
      <c r="B292" s="37" t="s">
        <v>862</v>
      </c>
      <c r="C292" s="38">
        <v>1</v>
      </c>
      <c r="D292" s="11">
        <v>2</v>
      </c>
      <c r="E292" s="11">
        <v>2</v>
      </c>
      <c r="F292" s="11">
        <v>2</v>
      </c>
      <c r="G292" s="11">
        <v>2</v>
      </c>
      <c r="H292" s="11">
        <v>1</v>
      </c>
      <c r="I292" s="23">
        <f t="shared" si="4"/>
        <v>10</v>
      </c>
      <c r="J292" s="24"/>
      <c r="K292" s="24"/>
    </row>
    <row r="293" spans="1:12" x14ac:dyDescent="0.15">
      <c r="A293" s="4"/>
      <c r="B293" s="4" t="s">
        <v>5</v>
      </c>
      <c r="C293" s="25">
        <f>SUM(C5:C292)</f>
        <v>4091</v>
      </c>
      <c r="D293" s="25">
        <f t="shared" ref="D293:K293" si="5">SUM(D5:D292)</f>
        <v>8158</v>
      </c>
      <c r="E293" s="25">
        <f t="shared" si="5"/>
        <v>8158</v>
      </c>
      <c r="F293" s="25">
        <f t="shared" si="5"/>
        <v>8158</v>
      </c>
      <c r="G293" s="25">
        <f t="shared" si="5"/>
        <v>8158</v>
      </c>
      <c r="H293" s="25">
        <f t="shared" si="5"/>
        <v>4096</v>
      </c>
      <c r="I293" s="25">
        <f t="shared" si="5"/>
        <v>40819</v>
      </c>
      <c r="J293" s="25">
        <f t="shared" si="5"/>
        <v>0</v>
      </c>
      <c r="K293" s="25">
        <f t="shared" si="5"/>
        <v>0</v>
      </c>
    </row>
    <row r="294" spans="1:12" x14ac:dyDescent="0.15">
      <c r="C294" s="43"/>
      <c r="D294" s="43"/>
      <c r="E294" s="43"/>
      <c r="F294" s="43"/>
      <c r="G294" s="43"/>
      <c r="H294" s="44"/>
      <c r="I294" s="45"/>
      <c r="J294" s="46"/>
      <c r="K294" s="46"/>
    </row>
    <row r="295" spans="1:12" x14ac:dyDescent="0.15">
      <c r="B295" s="12"/>
      <c r="C295" s="20"/>
      <c r="D295" s="20"/>
      <c r="E295" s="20"/>
      <c r="F295" s="20"/>
      <c r="G295" s="20"/>
      <c r="H295" s="20"/>
      <c r="I295" s="21"/>
      <c r="J295" s="30"/>
      <c r="K295" s="30"/>
      <c r="L295" s="12"/>
    </row>
    <row r="296" spans="1:12" x14ac:dyDescent="0.15">
      <c r="B296" s="12"/>
      <c r="C296" s="20"/>
      <c r="D296" s="20"/>
      <c r="E296" s="20"/>
      <c r="F296" s="20"/>
      <c r="G296" s="20"/>
      <c r="H296" s="20"/>
      <c r="I296" s="21"/>
      <c r="J296" s="30"/>
      <c r="K296" s="30"/>
      <c r="L296" s="12"/>
    </row>
    <row r="297" spans="1:12" x14ac:dyDescent="0.15">
      <c r="B297" s="12"/>
      <c r="C297" s="20"/>
      <c r="D297" s="20"/>
      <c r="E297" s="20"/>
      <c r="F297" s="20"/>
      <c r="G297" s="20"/>
      <c r="H297" s="20"/>
      <c r="I297" s="21"/>
      <c r="J297" s="30"/>
      <c r="K297" s="30"/>
      <c r="L297" s="12"/>
    </row>
    <row r="298" spans="1:12" x14ac:dyDescent="0.15">
      <c r="B298" s="12"/>
      <c r="C298" s="20"/>
      <c r="D298" s="20"/>
      <c r="E298" s="20"/>
      <c r="F298" s="20"/>
      <c r="G298" s="20"/>
      <c r="H298" s="20"/>
      <c r="I298" s="21"/>
      <c r="J298" s="30"/>
      <c r="K298" s="30"/>
      <c r="L298" s="12"/>
    </row>
    <row r="299" spans="1:12" x14ac:dyDescent="0.15">
      <c r="B299" s="12"/>
      <c r="C299" s="20"/>
      <c r="D299" s="20"/>
      <c r="E299" s="20"/>
      <c r="F299" s="20"/>
      <c r="G299" s="20"/>
      <c r="H299" s="20"/>
      <c r="I299" s="21"/>
      <c r="J299" s="30"/>
      <c r="K299" s="30"/>
      <c r="L299" s="12"/>
    </row>
    <row r="300" spans="1:12" x14ac:dyDescent="0.15">
      <c r="B300" s="12"/>
      <c r="C300" s="20"/>
      <c r="D300" s="20"/>
      <c r="E300" s="20"/>
      <c r="F300" s="20"/>
      <c r="G300" s="20"/>
      <c r="H300" s="20"/>
      <c r="I300" s="21"/>
      <c r="J300" s="30"/>
      <c r="K300" s="30"/>
      <c r="L300" s="12"/>
    </row>
    <row r="301" spans="1:12" x14ac:dyDescent="0.15">
      <c r="B301" s="12"/>
      <c r="C301" s="20"/>
      <c r="D301" s="20"/>
      <c r="E301" s="20"/>
      <c r="F301" s="20"/>
      <c r="G301" s="20"/>
      <c r="H301" s="20"/>
      <c r="I301" s="21"/>
      <c r="J301" s="30"/>
      <c r="K301" s="30"/>
      <c r="L301" s="12"/>
    </row>
    <row r="302" spans="1:12" x14ac:dyDescent="0.15">
      <c r="B302" s="12"/>
      <c r="C302" s="20"/>
      <c r="D302" s="20"/>
      <c r="E302" s="20"/>
      <c r="F302" s="20"/>
      <c r="G302" s="20"/>
      <c r="H302" s="20"/>
      <c r="I302" s="21"/>
      <c r="J302" s="30"/>
      <c r="K302" s="30"/>
      <c r="L302" s="12"/>
    </row>
    <row r="303" spans="1:12" x14ac:dyDescent="0.15">
      <c r="B303" s="12"/>
      <c r="C303" s="20"/>
      <c r="D303" s="20"/>
      <c r="E303" s="20"/>
      <c r="F303" s="20"/>
      <c r="G303" s="20"/>
      <c r="H303" s="20"/>
      <c r="I303" s="21"/>
      <c r="J303" s="30"/>
      <c r="K303" s="30"/>
      <c r="L303" s="12"/>
    </row>
    <row r="304" spans="1:12" x14ac:dyDescent="0.15">
      <c r="B304" s="12"/>
      <c r="C304" s="20"/>
      <c r="D304" s="20"/>
      <c r="E304" s="20"/>
      <c r="F304" s="20"/>
      <c r="G304" s="20"/>
      <c r="H304" s="20"/>
      <c r="I304" s="21"/>
      <c r="J304" s="30"/>
      <c r="K304" s="30"/>
      <c r="L304" s="12"/>
    </row>
    <row r="305" spans="2:12" x14ac:dyDescent="0.15">
      <c r="B305" s="12"/>
      <c r="C305" s="20"/>
      <c r="D305" s="20"/>
      <c r="E305" s="20"/>
      <c r="F305" s="20"/>
      <c r="G305" s="20"/>
      <c r="H305" s="20"/>
      <c r="I305" s="21"/>
      <c r="J305" s="30"/>
      <c r="K305" s="30"/>
      <c r="L305" s="12"/>
    </row>
    <row r="306" spans="2:12" x14ac:dyDescent="0.15">
      <c r="B306" s="12"/>
      <c r="C306" s="20"/>
      <c r="D306" s="20"/>
      <c r="E306" s="20"/>
      <c r="F306" s="20"/>
      <c r="G306" s="20"/>
      <c r="H306" s="20"/>
      <c r="I306" s="21"/>
      <c r="J306" s="30"/>
      <c r="K306" s="30"/>
      <c r="L306" s="12"/>
    </row>
    <row r="307" spans="2:12" x14ac:dyDescent="0.15">
      <c r="B307" s="12"/>
      <c r="C307" s="20"/>
      <c r="D307" s="20"/>
      <c r="E307" s="20"/>
      <c r="F307" s="20"/>
      <c r="G307" s="20"/>
      <c r="H307" s="20"/>
      <c r="I307" s="21"/>
      <c r="J307" s="30"/>
      <c r="K307" s="30"/>
      <c r="L307" s="12"/>
    </row>
    <row r="308" spans="2:12" x14ac:dyDescent="0.15">
      <c r="B308" s="12"/>
      <c r="C308" s="20"/>
      <c r="D308" s="20"/>
      <c r="E308" s="20"/>
      <c r="F308" s="20"/>
      <c r="G308" s="20"/>
      <c r="H308" s="20"/>
      <c r="I308" s="21"/>
      <c r="J308" s="30"/>
      <c r="K308" s="30"/>
      <c r="L308" s="12"/>
    </row>
    <row r="309" spans="2:12" x14ac:dyDescent="0.15">
      <c r="B309" s="12"/>
      <c r="C309" s="20"/>
      <c r="D309" s="20"/>
      <c r="E309" s="20"/>
      <c r="F309" s="20"/>
      <c r="G309" s="20"/>
      <c r="H309" s="20"/>
      <c r="I309" s="21"/>
      <c r="J309" s="30"/>
      <c r="K309" s="30"/>
      <c r="L309" s="12"/>
    </row>
    <row r="310" spans="2:12" x14ac:dyDescent="0.15">
      <c r="B310" s="12"/>
      <c r="C310" s="20"/>
      <c r="D310" s="20"/>
      <c r="E310" s="20"/>
      <c r="F310" s="20"/>
      <c r="G310" s="20"/>
      <c r="H310" s="20"/>
      <c r="I310" s="21"/>
      <c r="J310" s="30"/>
      <c r="K310" s="30"/>
      <c r="L310" s="12"/>
    </row>
    <row r="311" spans="2:12" x14ac:dyDescent="0.15">
      <c r="B311" s="12"/>
      <c r="C311" s="22"/>
      <c r="D311" s="22"/>
      <c r="E311" s="22"/>
      <c r="F311" s="22"/>
      <c r="G311" s="22"/>
      <c r="H311" s="22"/>
      <c r="I311" s="22"/>
      <c r="J311" s="22"/>
      <c r="K311" s="22"/>
      <c r="L311" s="12"/>
    </row>
    <row r="312" spans="2:12" x14ac:dyDescent="0.15">
      <c r="B312" s="12"/>
      <c r="C312" s="22"/>
      <c r="D312" s="22"/>
      <c r="E312" s="22"/>
      <c r="F312" s="22"/>
      <c r="G312" s="22"/>
      <c r="H312" s="22"/>
      <c r="I312" s="22"/>
      <c r="J312" s="22"/>
      <c r="K312" s="22"/>
      <c r="L312" s="12"/>
    </row>
    <row r="313" spans="2:12" x14ac:dyDescent="0.15">
      <c r="B313" s="12"/>
      <c r="C313" s="22"/>
      <c r="D313" s="22"/>
      <c r="E313" s="22"/>
      <c r="F313" s="22"/>
      <c r="G313" s="22"/>
      <c r="H313" s="22"/>
      <c r="I313" s="22"/>
      <c r="J313" s="22"/>
      <c r="K313" s="22"/>
      <c r="L313" s="12"/>
    </row>
    <row r="314" spans="2:12" x14ac:dyDescent="0.15">
      <c r="B314" s="12"/>
      <c r="C314" s="22"/>
      <c r="D314" s="22"/>
      <c r="E314" s="22"/>
      <c r="F314" s="22"/>
      <c r="G314" s="22"/>
      <c r="H314" s="22"/>
      <c r="I314" s="22"/>
      <c r="J314" s="22"/>
      <c r="K314" s="22"/>
      <c r="L314" s="12"/>
    </row>
    <row r="315" spans="2:12" x14ac:dyDescent="0.15">
      <c r="B315" s="12"/>
      <c r="C315" s="22"/>
      <c r="D315" s="22"/>
      <c r="E315" s="22"/>
      <c r="F315" s="22"/>
      <c r="G315" s="22"/>
      <c r="H315" s="22"/>
      <c r="I315" s="22"/>
      <c r="J315" s="22"/>
      <c r="K315" s="22"/>
      <c r="L315" s="12"/>
    </row>
    <row r="316" spans="2:12" x14ac:dyDescent="0.15">
      <c r="B316" s="12"/>
      <c r="C316" s="22"/>
      <c r="D316" s="22"/>
      <c r="E316" s="22"/>
      <c r="F316" s="22"/>
      <c r="G316" s="22"/>
      <c r="H316" s="22"/>
      <c r="I316" s="22"/>
      <c r="J316" s="22"/>
      <c r="K316" s="22"/>
      <c r="L316" s="12"/>
    </row>
    <row r="317" spans="2:12" x14ac:dyDescent="0.15">
      <c r="B317" s="12"/>
      <c r="C317" s="22"/>
      <c r="D317" s="22"/>
      <c r="E317" s="22"/>
      <c r="F317" s="22"/>
      <c r="G317" s="22"/>
      <c r="H317" s="22"/>
      <c r="I317" s="22"/>
      <c r="J317" s="22"/>
      <c r="K317" s="22"/>
      <c r="L317" s="12"/>
    </row>
    <row r="318" spans="2:12" x14ac:dyDescent="0.15">
      <c r="B318" s="12"/>
      <c r="C318" s="22"/>
      <c r="D318" s="22"/>
      <c r="E318" s="22"/>
      <c r="F318" s="22"/>
      <c r="G318" s="22"/>
      <c r="H318" s="22"/>
      <c r="I318" s="22"/>
      <c r="J318" s="22"/>
      <c r="K318" s="22"/>
      <c r="L318" s="12"/>
    </row>
    <row r="319" spans="2:12" x14ac:dyDescent="0.15">
      <c r="B319" s="12"/>
      <c r="C319" s="22"/>
      <c r="D319" s="22"/>
      <c r="E319" s="22"/>
      <c r="F319" s="22"/>
      <c r="G319" s="22"/>
      <c r="H319" s="22"/>
      <c r="I319" s="22"/>
      <c r="J319" s="22"/>
      <c r="K319" s="22"/>
      <c r="L319" s="12"/>
    </row>
    <row r="320" spans="2:12" x14ac:dyDescent="0.15">
      <c r="B320" s="12"/>
      <c r="C320" s="22"/>
      <c r="D320" s="22"/>
      <c r="E320" s="22"/>
      <c r="F320" s="22"/>
      <c r="G320" s="22"/>
      <c r="H320" s="22"/>
      <c r="I320" s="22"/>
      <c r="J320" s="22"/>
      <c r="K320" s="22"/>
      <c r="L320" s="12"/>
    </row>
    <row r="321" spans="2:12" x14ac:dyDescent="0.15">
      <c r="B321" s="12"/>
      <c r="C321" s="22"/>
      <c r="D321" s="22"/>
      <c r="E321" s="22"/>
      <c r="F321" s="22"/>
      <c r="G321" s="22"/>
      <c r="H321" s="22"/>
      <c r="I321" s="22"/>
      <c r="J321" s="22"/>
      <c r="K321" s="22"/>
      <c r="L321" s="12"/>
    </row>
    <row r="322" spans="2:12" x14ac:dyDescent="0.15">
      <c r="B322" s="12"/>
      <c r="C322" s="22"/>
      <c r="D322" s="22"/>
      <c r="E322" s="22"/>
      <c r="F322" s="22"/>
      <c r="G322" s="22"/>
      <c r="H322" s="22"/>
      <c r="I322" s="22"/>
      <c r="J322" s="22"/>
      <c r="K322" s="22"/>
      <c r="L322" s="12"/>
    </row>
    <row r="323" spans="2:12" x14ac:dyDescent="0.15">
      <c r="B323" s="12"/>
      <c r="C323" s="22"/>
      <c r="D323" s="22"/>
      <c r="E323" s="22"/>
      <c r="F323" s="22"/>
      <c r="G323" s="22"/>
      <c r="H323" s="22"/>
      <c r="I323" s="22"/>
      <c r="J323" s="22"/>
      <c r="K323" s="22"/>
      <c r="L323" s="12"/>
    </row>
    <row r="324" spans="2:12" x14ac:dyDescent="0.15">
      <c r="B324" s="12"/>
      <c r="C324" s="22"/>
      <c r="D324" s="22"/>
      <c r="E324" s="22"/>
      <c r="F324" s="22"/>
      <c r="G324" s="22"/>
      <c r="H324" s="22"/>
      <c r="I324" s="22"/>
      <c r="J324" s="22"/>
      <c r="K324" s="22"/>
      <c r="L324" s="12"/>
    </row>
    <row r="325" spans="2:12" x14ac:dyDescent="0.15">
      <c r="B325" s="12"/>
      <c r="C325" s="22"/>
      <c r="D325" s="22"/>
      <c r="E325" s="22"/>
      <c r="F325" s="22"/>
      <c r="G325" s="22"/>
      <c r="H325" s="22"/>
      <c r="I325" s="22"/>
      <c r="J325" s="22"/>
      <c r="K325" s="22"/>
      <c r="L325" s="12"/>
    </row>
    <row r="326" spans="2:12" x14ac:dyDescent="0.15">
      <c r="B326" s="12"/>
      <c r="C326" s="22"/>
      <c r="D326" s="22"/>
      <c r="E326" s="22"/>
      <c r="F326" s="22"/>
      <c r="G326" s="22"/>
      <c r="H326" s="22"/>
      <c r="I326" s="22"/>
      <c r="J326" s="22"/>
      <c r="K326" s="22"/>
      <c r="L326" s="12"/>
    </row>
    <row r="327" spans="2:12" x14ac:dyDescent="0.15">
      <c r="B327" s="12"/>
      <c r="C327" s="22"/>
      <c r="D327" s="22"/>
      <c r="E327" s="22"/>
      <c r="F327" s="22"/>
      <c r="G327" s="22"/>
      <c r="H327" s="22"/>
      <c r="I327" s="22"/>
      <c r="J327" s="22"/>
      <c r="K327" s="22"/>
      <c r="L327" s="12"/>
    </row>
    <row r="328" spans="2:12" x14ac:dyDescent="0.15">
      <c r="B328" s="12"/>
      <c r="C328" s="22"/>
      <c r="D328" s="22"/>
      <c r="E328" s="22"/>
      <c r="F328" s="22"/>
      <c r="G328" s="22"/>
      <c r="H328" s="22"/>
      <c r="I328" s="22"/>
      <c r="J328" s="22"/>
      <c r="K328" s="22"/>
      <c r="L328" s="12"/>
    </row>
    <row r="329" spans="2:12" x14ac:dyDescent="0.15">
      <c r="B329" s="12"/>
      <c r="C329" s="22"/>
      <c r="D329" s="22"/>
      <c r="E329" s="22"/>
      <c r="F329" s="22"/>
      <c r="G329" s="22"/>
      <c r="H329" s="22"/>
      <c r="I329" s="22"/>
      <c r="J329" s="22"/>
      <c r="K329" s="22"/>
      <c r="L329" s="12"/>
    </row>
    <row r="330" spans="2:12" x14ac:dyDescent="0.15">
      <c r="B330" s="12"/>
      <c r="C330" s="22"/>
      <c r="D330" s="22"/>
      <c r="E330" s="22"/>
      <c r="F330" s="22"/>
      <c r="G330" s="22"/>
      <c r="H330" s="22"/>
      <c r="I330" s="22"/>
      <c r="J330" s="22"/>
      <c r="K330" s="22"/>
      <c r="L330" s="12"/>
    </row>
    <row r="331" spans="2:12" x14ac:dyDescent="0.15">
      <c r="B331" s="12"/>
      <c r="C331" s="22"/>
      <c r="D331" s="22"/>
      <c r="E331" s="22"/>
      <c r="F331" s="22"/>
      <c r="G331" s="22"/>
      <c r="H331" s="22"/>
      <c r="I331" s="22"/>
      <c r="J331" s="22"/>
      <c r="K331" s="22"/>
      <c r="L331" s="12"/>
    </row>
    <row r="332" spans="2:12" x14ac:dyDescent="0.15">
      <c r="B332" s="12"/>
      <c r="C332" s="22"/>
      <c r="D332" s="22"/>
      <c r="E332" s="22"/>
      <c r="F332" s="22"/>
      <c r="G332" s="22"/>
      <c r="H332" s="22"/>
      <c r="I332" s="22"/>
      <c r="J332" s="22"/>
      <c r="K332" s="22"/>
      <c r="L332" s="12"/>
    </row>
    <row r="333" spans="2:12" x14ac:dyDescent="0.15">
      <c r="B333" s="12"/>
      <c r="C333" s="22"/>
      <c r="D333" s="22"/>
      <c r="E333" s="22"/>
      <c r="F333" s="22"/>
      <c r="G333" s="22"/>
      <c r="H333" s="22"/>
      <c r="I333" s="22"/>
      <c r="J333" s="22"/>
      <c r="K333" s="22"/>
      <c r="L333" s="12"/>
    </row>
    <row r="334" spans="2:12" x14ac:dyDescent="0.15">
      <c r="B334" s="12"/>
      <c r="C334" s="22"/>
      <c r="D334" s="22"/>
      <c r="E334" s="22"/>
      <c r="F334" s="22"/>
      <c r="G334" s="22"/>
      <c r="H334" s="22"/>
      <c r="I334" s="22"/>
      <c r="J334" s="22"/>
      <c r="K334" s="22"/>
      <c r="L334" s="12"/>
    </row>
    <row r="335" spans="2:12" x14ac:dyDescent="0.15">
      <c r="B335" s="12"/>
      <c r="C335" s="22"/>
      <c r="D335" s="22"/>
      <c r="E335" s="22"/>
      <c r="F335" s="22"/>
      <c r="G335" s="22"/>
      <c r="H335" s="22"/>
      <c r="I335" s="22"/>
      <c r="J335" s="22"/>
      <c r="K335" s="22"/>
      <c r="L335" s="12"/>
    </row>
    <row r="336" spans="2:12" x14ac:dyDescent="0.15">
      <c r="B336" s="12"/>
      <c r="C336" s="22"/>
      <c r="D336" s="22"/>
      <c r="E336" s="22"/>
      <c r="F336" s="22"/>
      <c r="G336" s="22"/>
      <c r="H336" s="22"/>
      <c r="I336" s="22"/>
      <c r="J336" s="22"/>
      <c r="K336" s="22"/>
      <c r="L336" s="12"/>
    </row>
    <row r="337" spans="2:12" x14ac:dyDescent="0.15">
      <c r="B337" s="12"/>
      <c r="C337" s="22"/>
      <c r="D337" s="22"/>
      <c r="E337" s="22"/>
      <c r="F337" s="22"/>
      <c r="G337" s="22"/>
      <c r="H337" s="22"/>
      <c r="I337" s="22"/>
      <c r="J337" s="22"/>
      <c r="K337" s="22"/>
      <c r="L337" s="12"/>
    </row>
    <row r="338" spans="2:12" x14ac:dyDescent="0.15">
      <c r="B338" s="12"/>
      <c r="C338" s="22"/>
      <c r="D338" s="22"/>
      <c r="E338" s="22"/>
      <c r="F338" s="22"/>
      <c r="G338" s="22"/>
      <c r="H338" s="22"/>
      <c r="I338" s="22"/>
      <c r="J338" s="22"/>
      <c r="K338" s="22"/>
      <c r="L338" s="12"/>
    </row>
    <row r="339" spans="2:12" x14ac:dyDescent="0.15">
      <c r="B339" s="12"/>
      <c r="C339" s="22"/>
      <c r="D339" s="22"/>
      <c r="E339" s="22"/>
      <c r="F339" s="22"/>
      <c r="G339" s="22"/>
      <c r="H339" s="22"/>
      <c r="I339" s="22"/>
      <c r="J339" s="22"/>
      <c r="K339" s="22"/>
      <c r="L339" s="12"/>
    </row>
    <row r="340" spans="2:12" x14ac:dyDescent="0.15">
      <c r="B340" s="12"/>
      <c r="C340" s="22"/>
      <c r="D340" s="22"/>
      <c r="E340" s="22"/>
      <c r="F340" s="22"/>
      <c r="G340" s="22"/>
      <c r="H340" s="22"/>
      <c r="I340" s="22"/>
      <c r="J340" s="22"/>
      <c r="K340" s="22"/>
      <c r="L340" s="12"/>
    </row>
    <row r="341" spans="2:12" x14ac:dyDescent="0.15">
      <c r="B341" s="12"/>
      <c r="C341" s="22"/>
      <c r="D341" s="22"/>
      <c r="E341" s="22"/>
      <c r="F341" s="22"/>
      <c r="G341" s="22"/>
      <c r="H341" s="22"/>
      <c r="I341" s="22"/>
      <c r="J341" s="22"/>
      <c r="K341" s="22"/>
      <c r="L341" s="12"/>
    </row>
    <row r="342" spans="2:12" x14ac:dyDescent="0.15">
      <c r="B342" s="12"/>
      <c r="C342" s="22"/>
      <c r="D342" s="22"/>
      <c r="E342" s="22"/>
      <c r="F342" s="22"/>
      <c r="G342" s="22"/>
      <c r="H342" s="22"/>
      <c r="I342" s="22"/>
      <c r="J342" s="22"/>
      <c r="K342" s="22"/>
      <c r="L342" s="12"/>
    </row>
    <row r="343" spans="2:12" x14ac:dyDescent="0.15">
      <c r="B343" s="12"/>
      <c r="C343" s="22"/>
      <c r="D343" s="22"/>
      <c r="E343" s="22"/>
      <c r="F343" s="22"/>
      <c r="G343" s="22"/>
      <c r="H343" s="22"/>
      <c r="I343" s="22"/>
      <c r="J343" s="22"/>
      <c r="K343" s="22"/>
      <c r="L343" s="12"/>
    </row>
    <row r="344" spans="2:12" x14ac:dyDescent="0.15">
      <c r="B344" s="12"/>
      <c r="C344" s="22"/>
      <c r="D344" s="22"/>
      <c r="E344" s="22"/>
      <c r="F344" s="22"/>
      <c r="G344" s="22"/>
      <c r="H344" s="22"/>
      <c r="I344" s="22"/>
      <c r="J344" s="22"/>
      <c r="K344" s="22"/>
      <c r="L344" s="12"/>
    </row>
    <row r="345" spans="2:12" x14ac:dyDescent="0.15">
      <c r="B345" s="12"/>
      <c r="C345" s="22"/>
      <c r="D345" s="22"/>
      <c r="E345" s="22"/>
      <c r="F345" s="22"/>
      <c r="G345" s="22"/>
      <c r="H345" s="22"/>
      <c r="I345" s="22"/>
      <c r="J345" s="22"/>
      <c r="K345" s="22"/>
      <c r="L345" s="12"/>
    </row>
    <row r="346" spans="2:12" x14ac:dyDescent="0.15">
      <c r="B346" s="12"/>
      <c r="C346" s="22"/>
      <c r="D346" s="22"/>
      <c r="E346" s="22"/>
      <c r="F346" s="22"/>
      <c r="G346" s="22"/>
      <c r="H346" s="22"/>
      <c r="I346" s="22"/>
      <c r="J346" s="22"/>
      <c r="K346" s="22"/>
      <c r="L346" s="12"/>
    </row>
    <row r="347" spans="2:12" x14ac:dyDescent="0.15">
      <c r="B347" s="12"/>
      <c r="C347" s="22"/>
      <c r="D347" s="22"/>
      <c r="E347" s="22"/>
      <c r="F347" s="22"/>
      <c r="G347" s="22"/>
      <c r="H347" s="22"/>
      <c r="I347" s="22"/>
      <c r="J347" s="22"/>
      <c r="K347" s="22"/>
      <c r="L347" s="12"/>
    </row>
    <row r="348" spans="2:12" x14ac:dyDescent="0.15">
      <c r="B348" s="12"/>
      <c r="C348" s="22"/>
      <c r="D348" s="22"/>
      <c r="E348" s="22"/>
      <c r="F348" s="22"/>
      <c r="G348" s="22"/>
      <c r="H348" s="22"/>
      <c r="I348" s="22"/>
      <c r="J348" s="22"/>
      <c r="K348" s="22"/>
      <c r="L348" s="12"/>
    </row>
    <row r="349" spans="2:12" x14ac:dyDescent="0.15">
      <c r="B349" s="12"/>
      <c r="C349" s="22"/>
      <c r="D349" s="22"/>
      <c r="E349" s="22"/>
      <c r="F349" s="22"/>
      <c r="G349" s="22"/>
      <c r="H349" s="22"/>
      <c r="I349" s="22"/>
      <c r="J349" s="22"/>
      <c r="K349" s="22"/>
      <c r="L349" s="12"/>
    </row>
    <row r="350" spans="2:12" x14ac:dyDescent="0.15">
      <c r="B350" s="12"/>
      <c r="C350" s="22"/>
      <c r="D350" s="22"/>
      <c r="E350" s="22"/>
      <c r="F350" s="22"/>
      <c r="G350" s="22"/>
      <c r="H350" s="22"/>
      <c r="I350" s="22"/>
      <c r="J350" s="22"/>
      <c r="K350" s="22"/>
      <c r="L350" s="12"/>
    </row>
    <row r="351" spans="2:12" x14ac:dyDescent="0.15">
      <c r="B351" s="12"/>
      <c r="C351" s="22"/>
      <c r="D351" s="22"/>
      <c r="E351" s="22"/>
      <c r="F351" s="22"/>
      <c r="G351" s="22"/>
      <c r="H351" s="22"/>
      <c r="I351" s="22"/>
      <c r="J351" s="22"/>
      <c r="K351" s="22"/>
      <c r="L351" s="12"/>
    </row>
    <row r="352" spans="2:12" x14ac:dyDescent="0.15">
      <c r="B352" s="12"/>
      <c r="C352" s="22"/>
      <c r="D352" s="22"/>
      <c r="E352" s="22"/>
      <c r="F352" s="22"/>
      <c r="G352" s="22"/>
      <c r="H352" s="22"/>
      <c r="I352" s="22"/>
      <c r="J352" s="22"/>
      <c r="K352" s="22"/>
      <c r="L352" s="12"/>
    </row>
    <row r="353" spans="2:12" x14ac:dyDescent="0.15">
      <c r="B353" s="12"/>
      <c r="C353" s="22"/>
      <c r="D353" s="22"/>
      <c r="E353" s="22"/>
      <c r="F353" s="22"/>
      <c r="G353" s="22"/>
      <c r="H353" s="22"/>
      <c r="I353" s="22"/>
      <c r="J353" s="22"/>
      <c r="K353" s="22"/>
      <c r="L353" s="12"/>
    </row>
    <row r="354" spans="2:12" x14ac:dyDescent="0.15">
      <c r="B354" s="12"/>
      <c r="C354" s="22"/>
      <c r="D354" s="22"/>
      <c r="E354" s="22"/>
      <c r="F354" s="22"/>
      <c r="G354" s="22"/>
      <c r="H354" s="22"/>
      <c r="I354" s="22"/>
      <c r="J354" s="22"/>
      <c r="K354" s="22"/>
      <c r="L354" s="12"/>
    </row>
    <row r="355" spans="2:12" x14ac:dyDescent="0.15">
      <c r="B355" s="12"/>
      <c r="C355" s="22"/>
      <c r="D355" s="22"/>
      <c r="E355" s="22"/>
      <c r="F355" s="22"/>
      <c r="G355" s="22"/>
      <c r="H355" s="22"/>
      <c r="I355" s="22"/>
      <c r="J355" s="22"/>
      <c r="K355" s="22"/>
      <c r="L355" s="12"/>
    </row>
    <row r="356" spans="2:12" x14ac:dyDescent="0.15">
      <c r="B356" s="12"/>
      <c r="C356" s="22"/>
      <c r="D356" s="22"/>
      <c r="E356" s="22"/>
      <c r="F356" s="22"/>
      <c r="G356" s="22"/>
      <c r="H356" s="22"/>
      <c r="I356" s="22"/>
      <c r="J356" s="22"/>
      <c r="K356" s="22"/>
      <c r="L356" s="12"/>
    </row>
    <row r="357" spans="2:12" x14ac:dyDescent="0.15">
      <c r="B357" s="12"/>
      <c r="C357" s="22"/>
      <c r="D357" s="22"/>
      <c r="E357" s="22"/>
      <c r="F357" s="22"/>
      <c r="G357" s="22"/>
      <c r="H357" s="22"/>
      <c r="I357" s="22"/>
      <c r="J357" s="22"/>
      <c r="K357" s="22"/>
      <c r="L357" s="12"/>
    </row>
    <row r="358" spans="2:12" x14ac:dyDescent="0.15">
      <c r="B358" s="12"/>
      <c r="C358" s="22"/>
      <c r="D358" s="22"/>
      <c r="E358" s="22"/>
      <c r="F358" s="22"/>
      <c r="G358" s="22"/>
      <c r="H358" s="22"/>
      <c r="I358" s="22"/>
      <c r="J358" s="22"/>
      <c r="K358" s="22"/>
      <c r="L358" s="12"/>
    </row>
    <row r="359" spans="2:12" x14ac:dyDescent="0.15">
      <c r="B359" s="12"/>
      <c r="C359" s="22"/>
      <c r="D359" s="22"/>
      <c r="E359" s="22"/>
      <c r="F359" s="22"/>
      <c r="G359" s="22"/>
      <c r="H359" s="22"/>
      <c r="I359" s="22"/>
      <c r="J359" s="22"/>
      <c r="K359" s="22"/>
      <c r="L359" s="12"/>
    </row>
    <row r="360" spans="2:12" x14ac:dyDescent="0.15">
      <c r="B360" s="12"/>
      <c r="C360" s="22"/>
      <c r="D360" s="22"/>
      <c r="E360" s="22"/>
      <c r="F360" s="22"/>
      <c r="G360" s="22"/>
      <c r="H360" s="22"/>
      <c r="I360" s="22"/>
      <c r="J360" s="22"/>
      <c r="K360" s="22"/>
      <c r="L360" s="12"/>
    </row>
    <row r="361" spans="2:12" x14ac:dyDescent="0.15">
      <c r="B361" s="12"/>
      <c r="C361" s="22"/>
      <c r="D361" s="22"/>
      <c r="E361" s="22"/>
      <c r="F361" s="22"/>
      <c r="G361" s="22"/>
      <c r="H361" s="22"/>
      <c r="I361" s="22"/>
      <c r="J361" s="22"/>
      <c r="K361" s="22"/>
      <c r="L361" s="12"/>
    </row>
    <row r="362" spans="2:12" x14ac:dyDescent="0.15">
      <c r="B362" s="12"/>
      <c r="C362" s="22"/>
      <c r="D362" s="22"/>
      <c r="E362" s="22"/>
      <c r="F362" s="22"/>
      <c r="G362" s="22"/>
      <c r="H362" s="22"/>
      <c r="I362" s="22"/>
      <c r="J362" s="22"/>
      <c r="K362" s="22"/>
      <c r="L362" s="12"/>
    </row>
    <row r="363" spans="2:12" x14ac:dyDescent="0.15">
      <c r="B363" s="12"/>
      <c r="C363" s="22"/>
      <c r="D363" s="22"/>
      <c r="E363" s="22"/>
      <c r="F363" s="22"/>
      <c r="G363" s="22"/>
      <c r="H363" s="22"/>
      <c r="I363" s="22"/>
      <c r="J363" s="22"/>
      <c r="K363" s="22"/>
      <c r="L363" s="12"/>
    </row>
    <row r="364" spans="2:12" x14ac:dyDescent="0.15">
      <c r="B364" s="12"/>
      <c r="C364" s="22"/>
      <c r="D364" s="22"/>
      <c r="E364" s="22"/>
      <c r="F364" s="22"/>
      <c r="G364" s="22"/>
      <c r="H364" s="22"/>
      <c r="I364" s="22"/>
      <c r="J364" s="22"/>
      <c r="K364" s="22"/>
      <c r="L364" s="12"/>
    </row>
    <row r="365" spans="2:12" x14ac:dyDescent="0.15">
      <c r="B365" s="12"/>
      <c r="C365" s="22"/>
      <c r="D365" s="22"/>
      <c r="E365" s="22"/>
      <c r="F365" s="22"/>
      <c r="G365" s="22"/>
      <c r="H365" s="22"/>
      <c r="I365" s="22"/>
      <c r="J365" s="22"/>
      <c r="K365" s="22"/>
      <c r="L365" s="12"/>
    </row>
    <row r="366" spans="2:12" x14ac:dyDescent="0.15">
      <c r="B366" s="12"/>
      <c r="C366" s="22"/>
      <c r="D366" s="22"/>
      <c r="E366" s="22"/>
      <c r="F366" s="22"/>
      <c r="G366" s="22"/>
      <c r="H366" s="22"/>
      <c r="I366" s="22"/>
      <c r="J366" s="22"/>
      <c r="K366" s="22"/>
      <c r="L366" s="12"/>
    </row>
    <row r="367" spans="2:12" x14ac:dyDescent="0.15">
      <c r="B367" s="12"/>
      <c r="C367" s="22"/>
      <c r="D367" s="22"/>
      <c r="E367" s="22"/>
      <c r="F367" s="22"/>
      <c r="G367" s="22"/>
      <c r="H367" s="22"/>
      <c r="I367" s="22"/>
      <c r="J367" s="22"/>
      <c r="K367" s="22"/>
      <c r="L367" s="12"/>
    </row>
  </sheetData>
  <mergeCells count="6">
    <mergeCell ref="K3:K4"/>
    <mergeCell ref="A3:A4"/>
    <mergeCell ref="B3:B4"/>
    <mergeCell ref="J3:J4"/>
    <mergeCell ref="A2:J2"/>
    <mergeCell ref="C3:I3"/>
  </mergeCells>
  <phoneticPr fontId="6"/>
  <printOptions verticalCentered="1"/>
  <pageMargins left="0.59055118110236227" right="0.39370078740157483" top="0.59055118110236227" bottom="0.59055118110236227" header="0.31496062992125984" footer="0.31496062992125984"/>
  <pageSetup paperSize="9" scale="68" orientation="portrait" r:id="rId1"/>
  <headerFooter alignWithMargins="0">
    <oddFooter>&amp;C&amp;P&amp;'/&amp;N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様式第８号-1・循環器</vt:lpstr>
      <vt:lpstr>様式第８号-2・がん</vt:lpstr>
      <vt:lpstr>様式第８号-3・小児</vt:lpstr>
      <vt:lpstr>様式第８号-4・精神</vt:lpstr>
      <vt:lpstr>'様式第８号-1・循環器'!Print_Area</vt:lpstr>
      <vt:lpstr>'様式第８号-2・がん'!Print_Area</vt:lpstr>
      <vt:lpstr>'様式第８号-3・小児'!Print_Area</vt:lpstr>
      <vt:lpstr>'様式第８号-4・精神'!Print_Area</vt:lpstr>
      <vt:lpstr>'様式第８号-1・循環器'!Print_Titles</vt:lpstr>
      <vt:lpstr>'様式第８号-2・がん'!Print_Titles</vt:lpstr>
      <vt:lpstr>'様式第８号-3・小児'!Print_Titles</vt:lpstr>
      <vt:lpstr>'様式第８号-4・精神'!Print_Titles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2014-01-29T11:41:26Z</dcterms:created>
  <dcterms:modified xsi:type="dcterms:W3CDTF">2022-04-28T07:37:28Z</dcterms:modified>
</cp:coreProperties>
</file>