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75.36.21\bf用度\令和４年度\02支出\050 検査試薬\一般競\R4\02入札公告(web掲載）\項番４\050131仕様書\"/>
    </mc:Choice>
  </mc:AlternateContent>
  <xr:revisionPtr revIDLastSave="0" documentId="13_ncr:101_{2FFE492D-99F5-4C36-90E0-472861546084}" xr6:coauthVersionLast="47" xr6:coauthVersionMax="47" xr10:uidLastSave="{00000000-0000-0000-0000-000000000000}"/>
  <bookViews>
    <workbookView xWindow="-120" yWindow="-120" windowWidth="20730" windowHeight="11040" tabRatio="586" xr2:uid="{00000000-000D-0000-FFFF-FFFF00000000}"/>
  </bookViews>
  <sheets>
    <sheet name="項番４" sheetId="4" r:id="rId1"/>
  </sheets>
  <definedNames>
    <definedName name="_xlnm.Print_Area" localSheetId="0">項番４!$A$1:$K$13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6" i="4" l="1"/>
  <c r="K7" i="4"/>
  <c r="K8" i="4"/>
  <c r="K9" i="4" l="1"/>
</calcChain>
</file>

<file path=xl/sharedStrings.xml><?xml version="1.0" encoding="utf-8"?>
<sst xmlns="http://schemas.openxmlformats.org/spreadsheetml/2006/main" count="23" uniqueCount="21">
  <si>
    <t>商　品　名</t>
    <phoneticPr fontId="18"/>
  </si>
  <si>
    <t>メーカー</t>
    <phoneticPr fontId="18"/>
  </si>
  <si>
    <t>品　番</t>
    <rPh sb="0" eb="1">
      <t>ヒン</t>
    </rPh>
    <rPh sb="2" eb="3">
      <t>バン</t>
    </rPh>
    <phoneticPr fontId="18"/>
  </si>
  <si>
    <t>規　格</t>
    <rPh sb="0" eb="1">
      <t>キ</t>
    </rPh>
    <rPh sb="2" eb="3">
      <t>カク</t>
    </rPh>
    <phoneticPr fontId="18"/>
  </si>
  <si>
    <t>280個ｘ2</t>
    <rPh sb="3" eb="4">
      <t>コ</t>
    </rPh>
    <phoneticPr fontId="18"/>
  </si>
  <si>
    <t>ＪＡＮコード</t>
    <phoneticPr fontId="18"/>
  </si>
  <si>
    <t xml:space="preserve">４７４０４３２１　クイックラン用セル </t>
    <phoneticPr fontId="18"/>
  </si>
  <si>
    <t xml:space="preserve">４６１５０７０１　マイクロＴＰ－ＡＲ（２／ＱＲ） </t>
    <phoneticPr fontId="18"/>
  </si>
  <si>
    <t>24mlx4</t>
    <phoneticPr fontId="18"/>
  </si>
  <si>
    <t xml:space="preserve">４６４５１８９１蛋白標準液（２／ＱＲ） </t>
    <phoneticPr fontId="18"/>
  </si>
  <si>
    <t>5mlx4</t>
    <phoneticPr fontId="18"/>
  </si>
  <si>
    <t>項番４</t>
    <rPh sb="0" eb="2">
      <t>コウバン</t>
    </rPh>
    <phoneticPr fontId="18"/>
  </si>
  <si>
    <t>単価(Ｃ)
（税抜）</t>
    <rPh sb="0" eb="2">
      <t>タンカ</t>
    </rPh>
    <rPh sb="7" eb="9">
      <t>ゼイヌ</t>
    </rPh>
    <phoneticPr fontId="22"/>
  </si>
  <si>
    <t>合　　計</t>
    <rPh sb="0" eb="1">
      <t>ア</t>
    </rPh>
    <rPh sb="3" eb="4">
      <t>ケイ</t>
    </rPh>
    <phoneticPr fontId="3"/>
  </si>
  <si>
    <t>税抜合計</t>
    <rPh sb="0" eb="4">
      <t>ゼイヌキゴウケイ</t>
    </rPh>
    <phoneticPr fontId="18"/>
  </si>
  <si>
    <t>定価
(単価）（Ｂ）</t>
    <rPh sb="0" eb="2">
      <t>テイカ</t>
    </rPh>
    <rPh sb="4" eb="6">
      <t>タンカ</t>
    </rPh>
    <phoneticPr fontId="22"/>
  </si>
  <si>
    <t>小計
(Ａ×C)</t>
    <rPh sb="0" eb="1">
      <t>ショウ</t>
    </rPh>
    <rPh sb="1" eb="2">
      <t>ケイ</t>
    </rPh>
    <phoneticPr fontId="22"/>
  </si>
  <si>
    <t>富士フィルム和光純薬</t>
    <rPh sb="0" eb="2">
      <t>フジ</t>
    </rPh>
    <rPh sb="6" eb="10">
      <t>ワコウジュンヤク</t>
    </rPh>
    <phoneticPr fontId="18"/>
  </si>
  <si>
    <t>R4.4～R5.３月
購入予定数（Ａ）</t>
    <rPh sb="9" eb="10">
      <t>ガツ</t>
    </rPh>
    <rPh sb="11" eb="13">
      <t>コウニュウ</t>
    </rPh>
    <rPh sb="13" eb="15">
      <t>ヨテイ</t>
    </rPh>
    <rPh sb="15" eb="16">
      <t>スウ</t>
    </rPh>
    <phoneticPr fontId="18"/>
  </si>
  <si>
    <t>※　数量は令和４年１月時点で予定する数量で、記載の数量に満たない場合がある。</t>
    <rPh sb="2" eb="3">
      <t>カズ</t>
    </rPh>
    <rPh sb="3" eb="4">
      <t>リョウ</t>
    </rPh>
    <rPh sb="5" eb="7">
      <t>レイワ</t>
    </rPh>
    <rPh sb="8" eb="9">
      <t>ネン</t>
    </rPh>
    <rPh sb="10" eb="11">
      <t>ガツ</t>
    </rPh>
    <rPh sb="11" eb="13">
      <t>ジテン</t>
    </rPh>
    <rPh sb="14" eb="16">
      <t>ヨテイ</t>
    </rPh>
    <rPh sb="18" eb="20">
      <t>スウリョウ</t>
    </rPh>
    <rPh sb="22" eb="24">
      <t>キサイ</t>
    </rPh>
    <rPh sb="25" eb="27">
      <t>スウリョウ</t>
    </rPh>
    <rPh sb="28" eb="29">
      <t>ミ</t>
    </rPh>
    <rPh sb="32" eb="34">
      <t>バアイ</t>
    </rPh>
    <phoneticPr fontId="18"/>
  </si>
  <si>
    <t>令和４年度（４月～３月）検査試薬　単価契約リスト（項番４）</t>
    <rPh sb="0" eb="1">
      <t>レイ</t>
    </rPh>
    <rPh sb="1" eb="2">
      <t>ワ</t>
    </rPh>
    <rPh sb="3" eb="5">
      <t>ネンド</t>
    </rPh>
    <rPh sb="7" eb="8">
      <t>ガツ</t>
    </rPh>
    <rPh sb="10" eb="11">
      <t>ツキ</t>
    </rPh>
    <rPh sb="12" eb="14">
      <t>ケンサ</t>
    </rPh>
    <rPh sb="14" eb="16">
      <t>シヤク</t>
    </rPh>
    <rPh sb="17" eb="19">
      <t>タンカ</t>
    </rPh>
    <rPh sb="19" eb="21">
      <t>ケイヤク</t>
    </rPh>
    <rPh sb="25" eb="27">
      <t>コウバン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</si>
</sst>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3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9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  <font>
      <b/>
      <sz val="14"/>
      <color rgb="FFFF0000"/>
      <name val="ＭＳ Ｐゴシック"/>
      <family val="3"/>
      <charset val="128"/>
      <scheme val="minor"/>
    </font>
    <font>
      <sz val="14"/>
      <color rgb="FFFF0000"/>
      <name val="ＭＳ Ｐゴシック"/>
      <family val="3"/>
      <charset val="128"/>
      <scheme val="minor"/>
    </font>
    <font>
      <b/>
      <sz val="8"/>
      <name val="ＭＳ Ｐ明朝"/>
      <family val="1"/>
      <charset val="128"/>
    </font>
    <font>
      <sz val="12"/>
      <color theme="1"/>
      <name val="ＭＳ Ｐゴシック"/>
      <family val="2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4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66">
    <xf numFmtId="0" fontId="0" fillId="0" borderId="0" xfId="0">
      <alignment vertical="center"/>
    </xf>
    <xf numFmtId="0" fontId="0" fillId="0" borderId="0" xfId="0" applyProtection="1">
      <alignment vertical="center"/>
    </xf>
    <xf numFmtId="0" fontId="21" fillId="0" borderId="0" xfId="0" applyFont="1" applyProtection="1">
      <alignment vertical="center"/>
    </xf>
    <xf numFmtId="0" fontId="19" fillId="0" borderId="0" xfId="0" applyFont="1" applyProtection="1">
      <alignment vertical="center"/>
    </xf>
    <xf numFmtId="0" fontId="0" fillId="0" borderId="0" xfId="0" applyAlignment="1" applyProtection="1">
      <alignment horizontal="center" vertical="center"/>
    </xf>
    <xf numFmtId="38" fontId="0" fillId="0" borderId="0" xfId="1" applyFont="1" applyProtection="1">
      <alignment vertical="center"/>
    </xf>
    <xf numFmtId="0" fontId="0" fillId="0" borderId="19" xfId="0" applyBorder="1" applyProtection="1">
      <alignment vertical="center"/>
    </xf>
    <xf numFmtId="38" fontId="0" fillId="0" borderId="15" xfId="0" applyNumberFormat="1" applyBorder="1" applyProtection="1">
      <alignment vertical="center"/>
    </xf>
    <xf numFmtId="0" fontId="0" fillId="0" borderId="10" xfId="0" applyFill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horizontal="center" vertical="center"/>
    </xf>
    <xf numFmtId="0" fontId="0" fillId="0" borderId="10" xfId="0" applyBorder="1" applyAlignment="1" applyProtection="1">
      <alignment vertical="center" shrinkToFit="1"/>
    </xf>
    <xf numFmtId="0" fontId="0" fillId="0" borderId="10" xfId="0" applyBorder="1" applyAlignment="1" applyProtection="1">
      <alignment horizontal="center" vertical="center" shrinkToFit="1"/>
    </xf>
    <xf numFmtId="38" fontId="0" fillId="0" borderId="10" xfId="1" applyFont="1" applyBorder="1" applyProtection="1">
      <alignment vertical="center"/>
    </xf>
    <xf numFmtId="0" fontId="0" fillId="0" borderId="0" xfId="0" applyBorder="1" applyAlignment="1" applyProtection="1">
      <alignment vertical="center" shrinkToFit="1"/>
    </xf>
    <xf numFmtId="0" fontId="0" fillId="0" borderId="0" xfId="0" applyBorder="1" applyAlignment="1" applyProtection="1">
      <alignment horizontal="center" vertical="center" shrinkToFit="1"/>
    </xf>
    <xf numFmtId="38" fontId="0" fillId="0" borderId="0" xfId="1" applyFont="1" applyBorder="1" applyProtection="1">
      <alignment vertical="center"/>
    </xf>
    <xf numFmtId="0" fontId="0" fillId="0" borderId="22" xfId="0" applyBorder="1" applyAlignment="1" applyProtection="1">
      <alignment vertical="center" shrinkToFit="1"/>
    </xf>
    <xf numFmtId="0" fontId="0" fillId="0" borderId="10" xfId="0" applyBorder="1" applyAlignment="1" applyProtection="1">
      <alignment horizontal="center" vertical="center"/>
    </xf>
    <xf numFmtId="176" fontId="0" fillId="0" borderId="10" xfId="0" applyNumberFormat="1" applyFill="1" applyBorder="1" applyAlignment="1" applyProtection="1">
      <alignment horizontal="center" vertical="center"/>
    </xf>
    <xf numFmtId="38" fontId="0" fillId="0" borderId="0" xfId="0" applyNumberFormat="1" applyBorder="1" applyProtection="1">
      <alignment vertical="center"/>
    </xf>
    <xf numFmtId="0" fontId="0" fillId="0" borderId="0" xfId="0" applyBorder="1" applyProtection="1">
      <alignment vertical="center"/>
    </xf>
    <xf numFmtId="0" fontId="0" fillId="0" borderId="0" xfId="0" applyBorder="1" applyAlignment="1" applyProtection="1">
      <alignment horizontal="center" vertical="center"/>
    </xf>
    <xf numFmtId="0" fontId="0" fillId="0" borderId="27" xfId="0" applyFill="1" applyBorder="1" applyAlignment="1" applyProtection="1">
      <alignment horizontal="center" vertical="center"/>
    </xf>
    <xf numFmtId="0" fontId="0" fillId="0" borderId="27" xfId="0" applyFill="1" applyBorder="1" applyAlignment="1" applyProtection="1">
      <alignment vertical="center" shrinkToFit="1"/>
    </xf>
    <xf numFmtId="0" fontId="0" fillId="0" borderId="27" xfId="0" applyFill="1" applyBorder="1" applyAlignment="1" applyProtection="1">
      <alignment horizontal="center" vertical="center" shrinkToFit="1"/>
    </xf>
    <xf numFmtId="0" fontId="27" fillId="0" borderId="0" xfId="0" applyFont="1" applyAlignment="1" applyProtection="1">
      <alignment vertical="center" wrapText="1"/>
    </xf>
    <xf numFmtId="0" fontId="29" fillId="0" borderId="0" xfId="0" applyFont="1" applyFill="1" applyAlignment="1" applyProtection="1">
      <alignment vertical="center" wrapText="1"/>
    </xf>
    <xf numFmtId="0" fontId="27" fillId="0" borderId="0" xfId="0" applyFont="1" applyBorder="1" applyAlignment="1" applyProtection="1">
      <alignment vertical="center" wrapText="1"/>
    </xf>
    <xf numFmtId="38" fontId="0" fillId="0" borderId="27" xfId="1" applyFont="1" applyFill="1" applyBorder="1" applyProtection="1">
      <alignment vertical="center"/>
    </xf>
    <xf numFmtId="38" fontId="0" fillId="0" borderId="18" xfId="0" applyNumberFormat="1" applyBorder="1" applyProtection="1">
      <alignment vertical="center"/>
    </xf>
    <xf numFmtId="0" fontId="0" fillId="0" borderId="28" xfId="0" applyFill="1" applyBorder="1" applyAlignment="1" applyProtection="1">
      <alignment vertical="center" shrinkToFit="1"/>
    </xf>
    <xf numFmtId="38" fontId="26" fillId="0" borderId="0" xfId="1" applyFont="1" applyProtection="1">
      <alignment vertical="center"/>
    </xf>
    <xf numFmtId="38" fontId="25" fillId="0" borderId="27" xfId="0" applyNumberFormat="1" applyFont="1" applyFill="1" applyBorder="1" applyAlignment="1" applyProtection="1">
      <alignment horizontal="center" vertical="center"/>
    </xf>
    <xf numFmtId="0" fontId="0" fillId="0" borderId="19" xfId="0" applyFill="1" applyBorder="1" applyAlignment="1" applyProtection="1">
      <alignment horizontal="center" vertical="center"/>
    </xf>
    <xf numFmtId="38" fontId="0" fillId="0" borderId="10" xfId="1" applyFont="1" applyBorder="1" applyProtection="1">
      <alignment vertical="center"/>
      <protection locked="0"/>
    </xf>
    <xf numFmtId="0" fontId="28" fillId="0" borderId="0" xfId="0" applyFont="1" applyFill="1" applyAlignment="1" applyProtection="1">
      <alignment horizontal="left" vertical="center" wrapText="1"/>
    </xf>
    <xf numFmtId="0" fontId="20" fillId="0" borderId="11" xfId="0" applyFont="1" applyBorder="1" applyAlignment="1" applyProtection="1">
      <alignment horizontal="center" vertical="center" shrinkToFit="1"/>
    </xf>
    <xf numFmtId="0" fontId="20" fillId="0" borderId="12" xfId="0" applyFont="1" applyBorder="1" applyAlignment="1" applyProtection="1">
      <alignment horizontal="center" vertical="center"/>
    </xf>
    <xf numFmtId="0" fontId="30" fillId="34" borderId="12" xfId="0" applyFont="1" applyFill="1" applyBorder="1" applyAlignment="1" applyProtection="1">
      <alignment horizontal="center" vertical="center" wrapText="1"/>
    </xf>
    <xf numFmtId="0" fontId="23" fillId="34" borderId="12" xfId="0" applyFont="1" applyFill="1" applyBorder="1" applyAlignment="1" applyProtection="1">
      <alignment horizontal="center" vertical="center" wrapText="1"/>
    </xf>
    <xf numFmtId="0" fontId="24" fillId="0" borderId="12" xfId="0" applyFont="1" applyFill="1" applyBorder="1" applyAlignment="1" applyProtection="1">
      <alignment horizontal="center" vertical="center" wrapText="1"/>
    </xf>
    <xf numFmtId="0" fontId="24" fillId="0" borderId="20" xfId="0" applyFont="1" applyFill="1" applyBorder="1" applyAlignment="1" applyProtection="1">
      <alignment horizontal="center" vertical="center" wrapText="1"/>
    </xf>
    <xf numFmtId="0" fontId="0" fillId="33" borderId="21" xfId="0" applyFill="1" applyBorder="1" applyAlignment="1" applyProtection="1">
      <alignment vertical="center" wrapText="1"/>
    </xf>
    <xf numFmtId="0" fontId="0" fillId="33" borderId="18" xfId="0" applyFill="1" applyBorder="1" applyAlignment="1" applyProtection="1">
      <alignment vertical="center" wrapText="1"/>
    </xf>
    <xf numFmtId="0" fontId="0" fillId="0" borderId="13" xfId="0" applyBorder="1" applyAlignment="1" applyProtection="1">
      <alignment horizontal="center" vertical="center"/>
    </xf>
    <xf numFmtId="176" fontId="0" fillId="0" borderId="13" xfId="0" applyNumberFormat="1" applyFill="1" applyBorder="1" applyAlignment="1" applyProtection="1">
      <alignment horizontal="center" vertical="center"/>
    </xf>
    <xf numFmtId="0" fontId="0" fillId="0" borderId="13" xfId="0" applyBorder="1" applyAlignment="1" applyProtection="1">
      <alignment vertical="center" shrinkToFit="1"/>
    </xf>
    <xf numFmtId="0" fontId="0" fillId="0" borderId="13" xfId="0" applyBorder="1" applyAlignment="1" applyProtection="1">
      <alignment horizontal="center" vertical="center" shrinkToFit="1"/>
    </xf>
    <xf numFmtId="0" fontId="0" fillId="0" borderId="13" xfId="0" applyFill="1" applyBorder="1" applyAlignment="1" applyProtection="1">
      <alignment horizontal="center" vertical="center"/>
    </xf>
    <xf numFmtId="38" fontId="0" fillId="0" borderId="13" xfId="1" applyFont="1" applyBorder="1" applyProtection="1">
      <alignment vertical="center"/>
    </xf>
    <xf numFmtId="38" fontId="0" fillId="0" borderId="13" xfId="1" applyFont="1" applyBorder="1" applyProtection="1">
      <alignment vertical="center"/>
      <protection locked="0"/>
    </xf>
    <xf numFmtId="38" fontId="0" fillId="0" borderId="26" xfId="0" applyNumberFormat="1" applyBorder="1" applyProtection="1">
      <alignment vertical="center"/>
    </xf>
    <xf numFmtId="0" fontId="0" fillId="0" borderId="14" xfId="0" applyBorder="1" applyAlignment="1" applyProtection="1">
      <alignment vertical="center" shrinkToFit="1"/>
    </xf>
    <xf numFmtId="0" fontId="0" fillId="0" borderId="23" xfId="0" applyBorder="1" applyAlignment="1" applyProtection="1">
      <alignment vertical="center" shrinkToFit="1"/>
    </xf>
    <xf numFmtId="0" fontId="0" fillId="0" borderId="24" xfId="0" applyBorder="1" applyAlignment="1" applyProtection="1">
      <alignment horizontal="center" vertical="center"/>
    </xf>
    <xf numFmtId="176" fontId="0" fillId="0" borderId="24" xfId="0" applyNumberFormat="1" applyFill="1" applyBorder="1" applyAlignment="1" applyProtection="1">
      <alignment horizontal="center" vertical="center"/>
    </xf>
    <xf numFmtId="0" fontId="0" fillId="0" borderId="24" xfId="0" applyBorder="1" applyAlignment="1" applyProtection="1">
      <alignment vertical="center" shrinkToFit="1"/>
    </xf>
    <xf numFmtId="0" fontId="0" fillId="0" borderId="24" xfId="0" applyBorder="1" applyAlignment="1" applyProtection="1">
      <alignment horizontal="center" vertical="center" shrinkToFit="1"/>
    </xf>
    <xf numFmtId="0" fontId="0" fillId="0" borderId="24" xfId="0" applyFill="1" applyBorder="1" applyAlignment="1" applyProtection="1">
      <alignment horizontal="center" vertical="center"/>
    </xf>
    <xf numFmtId="38" fontId="0" fillId="0" borderId="24" xfId="1" applyFont="1" applyBorder="1" applyProtection="1">
      <alignment vertical="center"/>
    </xf>
    <xf numFmtId="38" fontId="0" fillId="0" borderId="24" xfId="1" applyFont="1" applyBorder="1" applyProtection="1">
      <alignment vertical="center"/>
      <protection locked="0"/>
    </xf>
    <xf numFmtId="38" fontId="0" fillId="0" borderId="25" xfId="0" applyNumberFormat="1" applyBorder="1" applyProtection="1">
      <alignment vertical="center"/>
    </xf>
    <xf numFmtId="0" fontId="31" fillId="0" borderId="0" xfId="0" applyFont="1" applyBorder="1" applyAlignment="1" applyProtection="1">
      <alignment horizontal="left" vertical="center" shrinkToFit="1"/>
    </xf>
    <xf numFmtId="0" fontId="0" fillId="0" borderId="16" xfId="0" applyBorder="1" applyAlignment="1" applyProtection="1">
      <alignment horizontal="center" vertical="center"/>
    </xf>
    <xf numFmtId="0" fontId="0" fillId="0" borderId="17" xfId="0" applyBorder="1" applyAlignment="1" applyProtection="1">
      <alignment horizontal="center" vertical="center"/>
    </xf>
    <xf numFmtId="0" fontId="0" fillId="0" borderId="18" xfId="0" applyBorder="1" applyAlignment="1" applyProtection="1">
      <alignment horizontal="center" vertical="center"/>
    </xf>
  </cellXfs>
  <cellStyles count="43">
    <cellStyle name="20% - アクセント 1" xfId="20" builtinId="30" customBuiltin="1"/>
    <cellStyle name="20% - アクセント 2" xfId="24" builtinId="34" customBuiltin="1"/>
    <cellStyle name="20% - アクセント 3" xfId="28" builtinId="38" customBuiltin="1"/>
    <cellStyle name="20% - アクセント 4" xfId="32" builtinId="42" customBuiltin="1"/>
    <cellStyle name="20% - アクセント 5" xfId="36" builtinId="46" customBuiltin="1"/>
    <cellStyle name="20% - アクセント 6" xfId="40" builtinId="50" customBuiltin="1"/>
    <cellStyle name="40% - アクセント 1" xfId="21" builtinId="31" customBuiltin="1"/>
    <cellStyle name="40% - アクセント 2" xfId="25" builtinId="35" customBuiltin="1"/>
    <cellStyle name="40% - アクセント 3" xfId="29" builtinId="39" customBuiltin="1"/>
    <cellStyle name="40% - アクセント 4" xfId="33" builtinId="43" customBuiltin="1"/>
    <cellStyle name="40% - アクセント 5" xfId="37" builtinId="47" customBuiltin="1"/>
    <cellStyle name="40% - アクセント 6" xfId="41" builtinId="51" customBuiltin="1"/>
    <cellStyle name="60% - アクセント 1" xfId="22" builtinId="32" customBuiltin="1"/>
    <cellStyle name="60% - アクセント 2" xfId="26" builtinId="36" customBuiltin="1"/>
    <cellStyle name="60% - アクセント 3" xfId="30" builtinId="40" customBuiltin="1"/>
    <cellStyle name="60% - アクセント 4" xfId="34" builtinId="44" customBuiltin="1"/>
    <cellStyle name="60% - アクセント 5" xfId="38" builtinId="48" customBuiltin="1"/>
    <cellStyle name="60% - アクセント 6" xfId="42" builtinId="52" customBuiltin="1"/>
    <cellStyle name="アクセント 1" xfId="19" builtinId="29" customBuiltin="1"/>
    <cellStyle name="アクセント 2" xfId="23" builtinId="33" customBuiltin="1"/>
    <cellStyle name="アクセント 3" xfId="27" builtinId="37" customBuiltin="1"/>
    <cellStyle name="アクセント 4" xfId="31" builtinId="41" customBuiltin="1"/>
    <cellStyle name="アクセント 5" xfId="35" builtinId="45" customBuiltin="1"/>
    <cellStyle name="アクセント 6" xfId="39" builtinId="49" customBuiltin="1"/>
    <cellStyle name="タイトル" xfId="2" builtinId="15" customBuiltin="1"/>
    <cellStyle name="チェック セル" xfId="14" builtinId="23" customBuiltin="1"/>
    <cellStyle name="どちらでもない" xfId="9" builtinId="28" customBuiltin="1"/>
    <cellStyle name="メモ" xfId="16" builtinId="10" customBuiltin="1"/>
    <cellStyle name="リンク セル" xfId="13" builtinId="24" customBuiltin="1"/>
    <cellStyle name="悪い" xfId="8" builtinId="27" customBuiltin="1"/>
    <cellStyle name="計算" xfId="12" builtinId="22" customBuiltin="1"/>
    <cellStyle name="警告文" xfId="15" builtinId="11" customBuiltin="1"/>
    <cellStyle name="桁区切り" xfId="1" builtinId="6"/>
    <cellStyle name="見出し 1" xfId="3" builtinId="16" customBuiltin="1"/>
    <cellStyle name="見出し 2" xfId="4" builtinId="17" customBuiltin="1"/>
    <cellStyle name="見出し 3" xfId="5" builtinId="18" customBuiltin="1"/>
    <cellStyle name="見出し 4" xfId="6" builtinId="19" customBuiltin="1"/>
    <cellStyle name="集計" xfId="18" builtinId="25" customBuiltin="1"/>
    <cellStyle name="出力" xfId="11" builtinId="21" customBuiltin="1"/>
    <cellStyle name="説明文" xfId="17" builtinId="53" customBuiltin="1"/>
    <cellStyle name="入力" xfId="10" builtinId="20" customBuiltin="1"/>
    <cellStyle name="標準" xfId="0" builtinId="0"/>
    <cellStyle name="良い" xfId="7" builtinId="26" customBuiltin="1"/>
  </cellStyles>
  <dxfs count="0"/>
  <tableStyles count="0" defaultTableStyle="TableStyleMedium9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3"/>
  <sheetViews>
    <sheetView tabSelected="1" zoomScale="80" zoomScaleNormal="80" zoomScaleSheetLayoutView="75" workbookViewId="0">
      <selection activeCell="E5" sqref="E5"/>
    </sheetView>
  </sheetViews>
  <sheetFormatPr defaultColWidth="9" defaultRowHeight="13.5" x14ac:dyDescent="0.15"/>
  <cols>
    <col min="1" max="1" width="6.75" style="1" customWidth="1"/>
    <col min="2" max="2" width="5.875" style="1" customWidth="1"/>
    <col min="3" max="3" width="15" style="1" customWidth="1"/>
    <col min="4" max="4" width="10" style="4" customWidth="1"/>
    <col min="5" max="5" width="16.875" style="4" customWidth="1"/>
    <col min="6" max="6" width="33.625" style="1" customWidth="1"/>
    <col min="7" max="7" width="11.5" style="4" customWidth="1"/>
    <col min="8" max="8" width="10.875" style="4" customWidth="1"/>
    <col min="9" max="9" width="7.875" style="5" customWidth="1"/>
    <col min="10" max="10" width="11.625" style="5" customWidth="1"/>
    <col min="11" max="11" width="9.875" style="1" customWidth="1"/>
    <col min="12" max="16384" width="9" style="1"/>
  </cols>
  <sheetData>
    <row r="1" spans="1:11" ht="24.95" customHeight="1" x14ac:dyDescent="0.15">
      <c r="H1" s="26"/>
      <c r="I1" s="26"/>
      <c r="J1" s="26"/>
      <c r="K1" s="26"/>
    </row>
    <row r="2" spans="1:11" ht="24.95" customHeight="1" x14ac:dyDescent="0.15">
      <c r="B2" s="2" t="s">
        <v>20</v>
      </c>
      <c r="C2" s="3"/>
      <c r="F2" s="2"/>
      <c r="H2" s="26"/>
      <c r="I2" s="26"/>
      <c r="J2" s="26"/>
      <c r="K2" s="26"/>
    </row>
    <row r="3" spans="1:11" ht="21.75" customHeight="1" x14ac:dyDescent="0.15">
      <c r="B3" s="2"/>
      <c r="C3" s="3"/>
      <c r="F3" s="2"/>
      <c r="H3" s="35"/>
      <c r="I3" s="25"/>
      <c r="J3" s="25"/>
      <c r="K3" s="25"/>
    </row>
    <row r="4" spans="1:11" ht="21.75" customHeight="1" thickBot="1" x14ac:dyDescent="0.2">
      <c r="H4" s="27"/>
      <c r="J4" s="31"/>
    </row>
    <row r="5" spans="1:11" ht="51" customHeight="1" thickBot="1" x14ac:dyDescent="0.2">
      <c r="B5" s="6"/>
      <c r="C5" s="36" t="s">
        <v>1</v>
      </c>
      <c r="D5" s="37" t="s">
        <v>2</v>
      </c>
      <c r="E5" s="37" t="s">
        <v>5</v>
      </c>
      <c r="F5" s="37" t="s">
        <v>0</v>
      </c>
      <c r="G5" s="37" t="s">
        <v>3</v>
      </c>
      <c r="H5" s="38" t="s">
        <v>18</v>
      </c>
      <c r="I5" s="40" t="s">
        <v>15</v>
      </c>
      <c r="J5" s="39" t="s">
        <v>12</v>
      </c>
      <c r="K5" s="41" t="s">
        <v>16</v>
      </c>
    </row>
    <row r="6" spans="1:11" ht="21.75" customHeight="1" x14ac:dyDescent="0.15">
      <c r="A6" s="63" t="s">
        <v>11</v>
      </c>
      <c r="B6" s="42"/>
      <c r="C6" s="16" t="s">
        <v>17</v>
      </c>
      <c r="D6" s="44">
        <v>47404321</v>
      </c>
      <c r="E6" s="45">
        <v>4987481147782</v>
      </c>
      <c r="F6" s="46" t="s">
        <v>6</v>
      </c>
      <c r="G6" s="47" t="s">
        <v>4</v>
      </c>
      <c r="H6" s="48">
        <v>1</v>
      </c>
      <c r="I6" s="49">
        <v>6200</v>
      </c>
      <c r="J6" s="50"/>
      <c r="K6" s="51">
        <f t="shared" ref="K6:K8" si="0">H6*J6</f>
        <v>0</v>
      </c>
    </row>
    <row r="7" spans="1:11" ht="21.75" customHeight="1" x14ac:dyDescent="0.15">
      <c r="A7" s="64"/>
      <c r="B7" s="42"/>
      <c r="C7" s="52" t="s">
        <v>17</v>
      </c>
      <c r="D7" s="17">
        <v>46150701</v>
      </c>
      <c r="E7" s="18">
        <v>4987481041653</v>
      </c>
      <c r="F7" s="10" t="s">
        <v>7</v>
      </c>
      <c r="G7" s="11" t="s">
        <v>8</v>
      </c>
      <c r="H7" s="8">
        <v>2</v>
      </c>
      <c r="I7" s="12">
        <v>3800</v>
      </c>
      <c r="J7" s="34"/>
      <c r="K7" s="7">
        <f t="shared" si="0"/>
        <v>0</v>
      </c>
    </row>
    <row r="8" spans="1:11" ht="21.75" customHeight="1" thickBot="1" x14ac:dyDescent="0.2">
      <c r="A8" s="64"/>
      <c r="B8" s="42"/>
      <c r="C8" s="53" t="s">
        <v>17</v>
      </c>
      <c r="D8" s="54">
        <v>46451891</v>
      </c>
      <c r="E8" s="55">
        <v>4987481103801</v>
      </c>
      <c r="F8" s="56" t="s">
        <v>9</v>
      </c>
      <c r="G8" s="57" t="s">
        <v>10</v>
      </c>
      <c r="H8" s="58">
        <v>3</v>
      </c>
      <c r="I8" s="59">
        <v>4500</v>
      </c>
      <c r="J8" s="60"/>
      <c r="K8" s="61">
        <f t="shared" si="0"/>
        <v>0</v>
      </c>
    </row>
    <row r="9" spans="1:11" ht="21.75" customHeight="1" thickBot="1" x14ac:dyDescent="0.2">
      <c r="A9" s="65"/>
      <c r="B9" s="43"/>
      <c r="C9" s="30" t="s">
        <v>13</v>
      </c>
      <c r="D9" s="22"/>
      <c r="E9" s="22"/>
      <c r="F9" s="23"/>
      <c r="G9" s="24"/>
      <c r="H9" s="33"/>
      <c r="I9" s="28"/>
      <c r="J9" s="32" t="s">
        <v>14</v>
      </c>
      <c r="K9" s="29">
        <f>SUM(K6:K8)</f>
        <v>0</v>
      </c>
    </row>
    <row r="10" spans="1:11" s="20" customFormat="1" ht="21.75" customHeight="1" x14ac:dyDescent="0.15">
      <c r="C10" s="13"/>
      <c r="D10" s="21"/>
      <c r="E10" s="9"/>
      <c r="F10" s="13"/>
      <c r="G10" s="14"/>
      <c r="H10" s="9"/>
      <c r="I10" s="15"/>
      <c r="J10" s="15"/>
      <c r="K10" s="19"/>
    </row>
    <row r="11" spans="1:11" ht="21.75" customHeight="1" x14ac:dyDescent="0.15">
      <c r="C11" s="62" t="s">
        <v>19</v>
      </c>
      <c r="D11" s="62"/>
      <c r="E11" s="62"/>
      <c r="F11" s="62"/>
    </row>
    <row r="12" spans="1:11" ht="21.75" customHeight="1" x14ac:dyDescent="0.15"/>
    <row r="13" spans="1:11" ht="21.75" customHeight="1" x14ac:dyDescent="0.15"/>
  </sheetData>
  <sheetProtection algorithmName="SHA-512" hashValue="IzEpZq7RzVpIazRVCnU5Ao2hyCZ769rP6nvUPj92wBr1MU5kMDhPpoudtc70DCe2cST32oLB2bcOdS8ueqyakw==" saltValue="5kN1ncFuXCQUB/0LtZaY9w==" spinCount="100000" sheet="1" objects="1" scenarios="1"/>
  <protectedRanges>
    <protectedRange sqref="J6:J8" name="範囲1"/>
  </protectedRanges>
  <mergeCells count="2">
    <mergeCell ref="C11:F11"/>
    <mergeCell ref="A6:A9"/>
  </mergeCells>
  <phoneticPr fontId="18"/>
  <printOptions horizontalCentered="1"/>
  <pageMargins left="0.31496062992125984" right="0.31496062992125984" top="1.1417322834645669" bottom="0.74803149606299213" header="0.31496062992125984" footer="0.31496062992125984"/>
  <pageSetup paperSize="9" scale="9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項番４</vt:lpstr>
      <vt:lpstr>項番４!Print_Area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UCZA92085</dc:creator>
  <cp:lastModifiedBy>Administrator</cp:lastModifiedBy>
  <cp:lastPrinted>2022-02-24T07:33:31Z</cp:lastPrinted>
  <dcterms:created xsi:type="dcterms:W3CDTF">2014-04-12T04:32:42Z</dcterms:created>
  <dcterms:modified xsi:type="dcterms:W3CDTF">2023-02-08T09:11:00Z</dcterms:modified>
</cp:coreProperties>
</file>