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0.0.96\youdo\★仙場→小川→浜田\★契約関連\R3\01 医薬品\②ワクチン類\01 執行伺い\"/>
    </mc:Choice>
  </mc:AlternateContent>
  <bookViews>
    <workbookView xWindow="0" yWindow="0" windowWidth="20490" windowHeight="7920"/>
  </bookViews>
  <sheets>
    <sheet name="仕様書" sheetId="2" r:id="rId1"/>
  </sheets>
  <definedNames>
    <definedName name="_xlnm._FilterDatabase" localSheetId="0" hidden="1">仕様書!$A$4:$L$34</definedName>
    <definedName name="_xlnm.Print_Area" localSheetId="0">仕様書!$A$1:$L$34</definedName>
  </definedNames>
  <calcPr calcId="152511"/>
</workbook>
</file>

<file path=xl/calcChain.xml><?xml version="1.0" encoding="utf-8"?>
<calcChain xmlns="http://schemas.openxmlformats.org/spreadsheetml/2006/main">
  <c r="L34" i="2" l="1"/>
  <c r="L31" i="2"/>
  <c r="L30" i="2"/>
  <c r="L28" i="2"/>
  <c r="L26" i="2"/>
  <c r="L25" i="2"/>
  <c r="L15" i="2"/>
  <c r="L14" i="2"/>
  <c r="L13" i="2"/>
  <c r="L12" i="2"/>
  <c r="L11" i="2"/>
  <c r="L10" i="2"/>
  <c r="L8" i="2"/>
  <c r="L7" i="2"/>
  <c r="L6" i="2"/>
  <c r="L5" i="2"/>
  <c r="L23" i="2" l="1"/>
  <c r="L22" i="2"/>
  <c r="L21" i="2"/>
  <c r="L20" i="2"/>
  <c r="L19" i="2"/>
  <c r="L18" i="2"/>
  <c r="L17" i="2"/>
  <c r="L16" i="2"/>
  <c r="L33" i="2" l="1"/>
  <c r="L32" i="2"/>
  <c r="L29" i="2"/>
  <c r="L27" i="2"/>
  <c r="L24" i="2"/>
  <c r="L9" i="2"/>
</calcChain>
</file>

<file path=xl/sharedStrings.xml><?xml version="1.0" encoding="utf-8"?>
<sst xmlns="http://schemas.openxmlformats.org/spreadsheetml/2006/main" count="162" uniqueCount="78">
  <si>
    <t>品目名称</t>
  </si>
  <si>
    <t>品目規格</t>
  </si>
  <si>
    <t>包装数</t>
  </si>
  <si>
    <t>科目</t>
  </si>
  <si>
    <t>箱</t>
  </si>
  <si>
    <t>本</t>
  </si>
  <si>
    <t>筒</t>
  </si>
  <si>
    <t xml:space="preserve">1ml </t>
  </si>
  <si>
    <t>Ｖ</t>
  </si>
  <si>
    <t>沈降破傷風ﾄｷｿｲﾄﾞｷｯﾄ</t>
  </si>
  <si>
    <t xml:space="preserve">0.5ml </t>
  </si>
  <si>
    <t>ﾍﾌﾟﾀﾊﾞｯｸｽ-Ⅱ水性懸濁注ｼﾘﾝｼﾞ0.5mL</t>
  </si>
  <si>
    <t>0.5mL</t>
  </si>
  <si>
    <t>ｲﾝﾌﾙｴﾝｻﾞHAﾜｸﾁﾝ｢北里第一三共｣</t>
  </si>
  <si>
    <t>ﾌﾙｰﾋﾞｯｸHA　（ｲﾝﾌﾙｴﾝｻﾞHAﾜｸﾁﾝ）</t>
  </si>
  <si>
    <t>1ml</t>
  </si>
  <si>
    <t>ｲﾝﾌﾙｴﾝｻﾞHAﾜｸﾁﾝ「ﾋﾞｹﾝ」</t>
  </si>
  <si>
    <t>おたふくかぜﾜｸﾁﾝ｢ﾀｹﾀﾞ｣</t>
  </si>
  <si>
    <t xml:space="preserve">1人用 </t>
  </si>
  <si>
    <t>風しんﾜｸﾁﾝ｢ﾀｹﾀﾞ｣</t>
  </si>
  <si>
    <t>BCGﾜｸﾁﾝ</t>
  </si>
  <si>
    <t>ｱｸﾄﾋﾌﾞ</t>
  </si>
  <si>
    <t>1回分　1本</t>
  </si>
  <si>
    <t>乾燥弱毒生麻しんﾜｸﾁﾝ｢ﾀｹﾀﾞ｣</t>
  </si>
  <si>
    <t>ｼﾞｪｰﾋﾞｯｸV（乾燥細胞培養日本脳炎ﾜｸﾁﾝ）</t>
  </si>
  <si>
    <t>水痘ﾜｸﾁﾝ｢ﾋﾞｹﾝ｣</t>
  </si>
  <si>
    <t>ﾐｰﾙﾋﾞｯｸ（麻しん風しん混合ﾜｸﾁﾝ）</t>
  </si>
  <si>
    <t>ｲﾓﾊﾞｯｸｽﾎﾟﾘｵ皮下注</t>
  </si>
  <si>
    <t>0.5mL　1本</t>
  </si>
  <si>
    <t>ｸｱﾄﾛﾊﾞｯｸ皮下注ｼﾘﾝｼﾞ　0.5mL/ｼﾘﾝｼﾞ</t>
  </si>
  <si>
    <t>0.5mL　1筒</t>
  </si>
  <si>
    <t>ｽｸｴｱｷｯｽﾞ皮下注ｼﾘﾝｼﾞ　0.5mL/ｼﾘﾝｼﾞ</t>
  </si>
  <si>
    <t>ﾌﾟﾚﾍﾞﾅｰ13水性懸濁注 0.5mL</t>
  </si>
  <si>
    <t>水痘抗原｢ﾋﾞｹﾝ｣</t>
  </si>
  <si>
    <t>0.2mL</t>
  </si>
  <si>
    <t>ﾗﾋﾞﾋﾟｭｰﾙ筋注用</t>
  </si>
  <si>
    <t>1mL</t>
  </si>
  <si>
    <t>DPT（沈降精製百日せきｼﾞﾌﾃﾘｱ破傷風混合ﾜｸﾁﾝ「ﾄﾘﾋﾞｯｸ」</t>
  </si>
  <si>
    <t>ﾛﾀﾘｯｸｽ内用液</t>
  </si>
  <si>
    <t>1.5mL</t>
  </si>
  <si>
    <t>ﾛﾀﾃｯｸ内用液</t>
  </si>
  <si>
    <t>2mL</t>
  </si>
  <si>
    <t>ｴｲﾑｹﾞﾝ</t>
  </si>
  <si>
    <t xml:space="preserve">0.5μg </t>
  </si>
  <si>
    <t>ﾋﾞｰﾑｹﾞﾝ10μg</t>
  </si>
  <si>
    <t xml:space="preserve">10μg 0.5mL </t>
  </si>
  <si>
    <t>単位</t>
    <phoneticPr fontId="18"/>
  </si>
  <si>
    <t>ﾍﾌﾟﾀﾊﾞｯｸｽ-Ⅱ水性懸濁注ｼﾘﾝｼﾞ0.25mL</t>
    <rPh sb="11" eb="13">
      <t>スイセイ</t>
    </rPh>
    <rPh sb="13" eb="16">
      <t>ケンダクチュウ</t>
    </rPh>
    <phoneticPr fontId="2"/>
  </si>
  <si>
    <t>沈降ｼﾞﾌﾃﾘｱ破傷風混合ﾄｷｿｲﾄﾞ（DTﾋﾞｯｸ）0.1mL</t>
  </si>
  <si>
    <t>0.25mL</t>
  </si>
  <si>
    <t>筒</t>
    <rPh sb="0" eb="1">
      <t>ツツ</t>
    </rPh>
    <phoneticPr fontId="2"/>
  </si>
  <si>
    <t>0.1mL</t>
  </si>
  <si>
    <t>V</t>
  </si>
  <si>
    <t>ｶﾞｰﾀﾞｼﾙ水性懸濁筋注ｼﾘﾝｼﾞ</t>
    <phoneticPr fontId="18"/>
  </si>
  <si>
    <t>ｴﾝｾﾊﾞｯｸ皮下注</t>
    <rPh sb="7" eb="10">
      <t>ヒカチュウ</t>
    </rPh>
    <phoneticPr fontId="18"/>
  </si>
  <si>
    <t>ｲﾝﾌﾙｴﾝｻﾞHAﾜｸﾁﾝ「生研」</t>
    <phoneticPr fontId="18"/>
  </si>
  <si>
    <t>ｼﾝｸﾞﾘｯｸｽ筋注用</t>
    <rPh sb="8" eb="10">
      <t>キンチュウ</t>
    </rPh>
    <rPh sb="10" eb="11">
      <t>ヨウ</t>
    </rPh>
    <phoneticPr fontId="18"/>
  </si>
  <si>
    <t>V</t>
    <phoneticPr fontId="18"/>
  </si>
  <si>
    <t>品目ｺｰﾄﾞ</t>
    <phoneticPr fontId="18"/>
  </si>
  <si>
    <t>ＪＡＮｺｰﾄﾞ</t>
    <phoneticPr fontId="18"/>
  </si>
  <si>
    <t>毒素及びﾄｷｿｲﾄﾞ類</t>
  </si>
  <si>
    <t>ﾜｸﾁﾝ類</t>
  </si>
  <si>
    <t>ﾒｰｶｰ</t>
  </si>
  <si>
    <t>MSD</t>
  </si>
  <si>
    <t>ﾃﾞﾝｶ生研</t>
  </si>
  <si>
    <t>田辺三菱</t>
  </si>
  <si>
    <t>Meiji Seika ﾌｧﾙﾏ</t>
  </si>
  <si>
    <t>武田薬品工業</t>
  </si>
  <si>
    <t>第一三共</t>
  </si>
  <si>
    <t>田辺三菱製薬</t>
  </si>
  <si>
    <t>日本ﾋﾞｰｼｰｼﾞｰ製造</t>
  </si>
  <si>
    <t>ｻﾉﾌｨ･ｱﾍﾞﾝﾃｨｽ</t>
  </si>
  <si>
    <t>ﾌｧｲｻﾞｰ</t>
  </si>
  <si>
    <t>ｸﾞﾗｸｿｽﾐｽｸﾗｲﾝ</t>
  </si>
  <si>
    <t>予定数量
（A）</t>
    <rPh sb="0" eb="2">
      <t>ヨテイ</t>
    </rPh>
    <rPh sb="2" eb="4">
      <t>スウリョウ</t>
    </rPh>
    <phoneticPr fontId="18"/>
  </si>
  <si>
    <t>見積単価
（B）
（税別）</t>
    <rPh sb="0" eb="2">
      <t>ミツ</t>
    </rPh>
    <rPh sb="2" eb="4">
      <t>タンカ</t>
    </rPh>
    <rPh sb="10" eb="11">
      <t>ゼイ</t>
    </rPh>
    <rPh sb="11" eb="12">
      <t>ベツ</t>
    </rPh>
    <phoneticPr fontId="18"/>
  </si>
  <si>
    <t>見積合計
（A×B）
（税別）</t>
    <rPh sb="0" eb="2">
      <t>ミツモリ</t>
    </rPh>
    <rPh sb="2" eb="4">
      <t>ゴウケイ</t>
    </rPh>
    <rPh sb="12" eb="13">
      <t>ゼイ</t>
    </rPh>
    <rPh sb="13" eb="14">
      <t>ベツ</t>
    </rPh>
    <phoneticPr fontId="18"/>
  </si>
  <si>
    <t>令和３年度医薬品（ワクチン類） 　明細書</t>
    <rPh sb="0" eb="2">
      <t>レイワ</t>
    </rPh>
    <rPh sb="3" eb="5">
      <t>ネンド</t>
    </rPh>
    <rPh sb="5" eb="8">
      <t>イヤクヒン</t>
    </rPh>
    <rPh sb="13" eb="14">
      <t>ルイ</t>
    </rPh>
    <rPh sb="17" eb="20">
      <t>メイサイショ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</si>
</sst>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vertical="center" shrinkToFit="1"/>
    </xf>
    <xf numFmtId="0" fontId="20" fillId="0" borderId="0" xfId="0" applyFont="1">
      <alignment vertical="center"/>
    </xf>
    <xf numFmtId="176" fontId="21" fillId="0" borderId="0" xfId="0" applyNumberFormat="1" applyFont="1">
      <alignment vertical="center"/>
    </xf>
    <xf numFmtId="0" fontId="21" fillId="0" borderId="0" xfId="0" applyFont="1" applyAlignment="1">
      <alignment vertical="center" shrinkToFit="1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38" fontId="20" fillId="0" borderId="0" xfId="42" applyFont="1">
      <alignment vertical="center"/>
    </xf>
    <xf numFmtId="0" fontId="23" fillId="0" borderId="0" xfId="0" applyFont="1">
      <alignment vertical="center"/>
    </xf>
    <xf numFmtId="0" fontId="24" fillId="0" borderId="13" xfId="0" applyFont="1" applyBorder="1" applyAlignment="1">
      <alignment vertical="center" shrinkToFit="1"/>
    </xf>
    <xf numFmtId="176" fontId="24" fillId="0" borderId="13" xfId="0" applyNumberFormat="1" applyFont="1" applyBorder="1" applyAlignment="1">
      <alignment vertical="center" shrinkToFit="1"/>
    </xf>
    <xf numFmtId="38" fontId="24" fillId="0" borderId="13" xfId="42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176" fontId="24" fillId="0" borderId="11" xfId="0" applyNumberFormat="1" applyFont="1" applyBorder="1" applyAlignment="1">
      <alignment vertical="center" shrinkToFit="1"/>
    </xf>
    <xf numFmtId="38" fontId="24" fillId="0" borderId="11" xfId="42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176" fontId="24" fillId="0" borderId="12" xfId="0" applyNumberFormat="1" applyFont="1" applyBorder="1" applyAlignment="1">
      <alignment vertical="center" shrinkToFit="1"/>
    </xf>
    <xf numFmtId="38" fontId="24" fillId="0" borderId="12" xfId="42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shrinkToFit="1"/>
    </xf>
    <xf numFmtId="38" fontId="19" fillId="33" borderId="10" xfId="42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38" fontId="24" fillId="0" borderId="13" xfId="0" applyNumberFormat="1" applyFont="1" applyFill="1" applyBorder="1" applyAlignment="1">
      <alignment horizontal="right" vertical="center"/>
    </xf>
    <xf numFmtId="38" fontId="24" fillId="0" borderId="11" xfId="0" applyNumberFormat="1" applyFont="1" applyFill="1" applyBorder="1" applyAlignment="1">
      <alignment horizontal="right" vertical="center"/>
    </xf>
    <xf numFmtId="38" fontId="24" fillId="0" borderId="12" xfId="0" applyNumberFormat="1" applyFont="1" applyFill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RowHeight="13.5" outlineLevelCol="1" x14ac:dyDescent="0.15"/>
  <cols>
    <col min="1" max="1" width="3.5" bestFit="1" customWidth="1"/>
    <col min="2" max="2" width="11" customWidth="1"/>
    <col min="3" max="3" width="47.625" customWidth="1"/>
    <col min="4" max="4" width="12.5" customWidth="1"/>
    <col min="5" max="5" width="9.125" customWidth="1"/>
    <col min="6" max="6" width="7.25" customWidth="1"/>
    <col min="7" max="7" width="14.75" style="1" customWidth="1" outlineLevel="1"/>
    <col min="8" max="8" width="11.875" style="3" customWidth="1" outlineLevel="1"/>
    <col min="9" max="9" width="12.5" customWidth="1" outlineLevel="1"/>
    <col min="10" max="10" width="10.625" style="2" bestFit="1" customWidth="1"/>
    <col min="11" max="11" width="15.375" bestFit="1" customWidth="1"/>
    <col min="12" max="12" width="15.375" customWidth="1"/>
  </cols>
  <sheetData>
    <row r="1" spans="1:12" s="4" customFormat="1" ht="25.5" x14ac:dyDescent="0.15">
      <c r="B1" s="8" t="s">
        <v>77</v>
      </c>
      <c r="G1" s="5"/>
      <c r="H1" s="6"/>
      <c r="J1" s="9"/>
    </row>
    <row r="2" spans="1:12" s="4" customFormat="1" ht="25.5" x14ac:dyDescent="0.15">
      <c r="B2" s="8"/>
      <c r="G2" s="5"/>
      <c r="H2" s="6"/>
      <c r="J2" s="9"/>
    </row>
    <row r="3" spans="1:12" ht="24.75" customHeight="1" x14ac:dyDescent="0.15">
      <c r="J3" s="21"/>
      <c r="K3" s="20"/>
      <c r="L3" s="20"/>
    </row>
    <row r="4" spans="1:12" s="7" customFormat="1" ht="42.75" x14ac:dyDescent="0.15">
      <c r="B4" s="22" t="s">
        <v>58</v>
      </c>
      <c r="C4" s="22" t="s">
        <v>0</v>
      </c>
      <c r="D4" s="22" t="s">
        <v>1</v>
      </c>
      <c r="E4" s="22" t="s">
        <v>2</v>
      </c>
      <c r="F4" s="22" t="s">
        <v>46</v>
      </c>
      <c r="G4" s="23" t="s">
        <v>59</v>
      </c>
      <c r="H4" s="24" t="s">
        <v>3</v>
      </c>
      <c r="I4" s="22" t="s">
        <v>62</v>
      </c>
      <c r="J4" s="25" t="s">
        <v>74</v>
      </c>
      <c r="K4" s="26" t="s">
        <v>75</v>
      </c>
      <c r="L4" s="26" t="s">
        <v>76</v>
      </c>
    </row>
    <row r="5" spans="1:12" s="7" customFormat="1" ht="27" customHeight="1" x14ac:dyDescent="0.15">
      <c r="A5" s="7">
        <v>1</v>
      </c>
      <c r="B5" s="11">
        <v>322790</v>
      </c>
      <c r="C5" s="11" t="s">
        <v>9</v>
      </c>
      <c r="D5" s="11" t="s">
        <v>10</v>
      </c>
      <c r="E5" s="11">
        <v>1</v>
      </c>
      <c r="F5" s="11" t="s">
        <v>6</v>
      </c>
      <c r="G5" s="12">
        <v>4987123140973</v>
      </c>
      <c r="H5" s="11" t="s">
        <v>60</v>
      </c>
      <c r="I5" s="11" t="s">
        <v>67</v>
      </c>
      <c r="J5" s="13">
        <v>75</v>
      </c>
      <c r="K5" s="27"/>
      <c r="L5" s="27">
        <f>J5*K5</f>
        <v>0</v>
      </c>
    </row>
    <row r="6" spans="1:12" s="7" customFormat="1" ht="27" customHeight="1" x14ac:dyDescent="0.15">
      <c r="A6" s="7">
        <v>2</v>
      </c>
      <c r="B6" s="14">
        <v>335680</v>
      </c>
      <c r="C6" s="14" t="s">
        <v>47</v>
      </c>
      <c r="D6" s="14" t="s">
        <v>49</v>
      </c>
      <c r="E6" s="14">
        <v>1</v>
      </c>
      <c r="F6" s="14" t="s">
        <v>50</v>
      </c>
      <c r="G6" s="15">
        <v>4987185810104</v>
      </c>
      <c r="H6" s="14" t="s">
        <v>61</v>
      </c>
      <c r="I6" s="14" t="s">
        <v>63</v>
      </c>
      <c r="J6" s="16">
        <v>110</v>
      </c>
      <c r="K6" s="28"/>
      <c r="L6" s="28">
        <f>J6*K6</f>
        <v>0</v>
      </c>
    </row>
    <row r="7" spans="1:12" s="7" customFormat="1" ht="27" customHeight="1" x14ac:dyDescent="0.15">
      <c r="A7" s="7">
        <v>3</v>
      </c>
      <c r="B7" s="14">
        <v>335691</v>
      </c>
      <c r="C7" s="14" t="s">
        <v>11</v>
      </c>
      <c r="D7" s="14" t="s">
        <v>12</v>
      </c>
      <c r="E7" s="14">
        <v>1</v>
      </c>
      <c r="F7" s="14" t="s">
        <v>6</v>
      </c>
      <c r="G7" s="15">
        <v>4987185810111</v>
      </c>
      <c r="H7" s="14" t="s">
        <v>61</v>
      </c>
      <c r="I7" s="14" t="s">
        <v>63</v>
      </c>
      <c r="J7" s="16">
        <v>130</v>
      </c>
      <c r="K7" s="28"/>
      <c r="L7" s="28">
        <f>J7*K7</f>
        <v>0</v>
      </c>
    </row>
    <row r="8" spans="1:12" s="7" customFormat="1" ht="27" customHeight="1" x14ac:dyDescent="0.15">
      <c r="A8" s="7">
        <v>4</v>
      </c>
      <c r="B8" s="14">
        <v>930009</v>
      </c>
      <c r="C8" s="14" t="s">
        <v>13</v>
      </c>
      <c r="D8" s="14" t="s">
        <v>7</v>
      </c>
      <c r="E8" s="14">
        <v>2</v>
      </c>
      <c r="F8" s="14" t="s">
        <v>8</v>
      </c>
      <c r="G8" s="15">
        <v>4987620041179</v>
      </c>
      <c r="H8" s="14" t="s">
        <v>61</v>
      </c>
      <c r="I8" s="14" t="s">
        <v>68</v>
      </c>
      <c r="J8" s="16">
        <v>20</v>
      </c>
      <c r="K8" s="28"/>
      <c r="L8" s="28">
        <f>J8*K8</f>
        <v>0</v>
      </c>
    </row>
    <row r="9" spans="1:12" s="7" customFormat="1" ht="27" customHeight="1" x14ac:dyDescent="0.15">
      <c r="A9" s="7">
        <v>5</v>
      </c>
      <c r="B9" s="14">
        <v>930018</v>
      </c>
      <c r="C9" s="14" t="s">
        <v>14</v>
      </c>
      <c r="D9" s="14" t="s">
        <v>10</v>
      </c>
      <c r="E9" s="14">
        <v>2</v>
      </c>
      <c r="F9" s="14" t="s">
        <v>8</v>
      </c>
      <c r="G9" s="15">
        <v>4987128310449</v>
      </c>
      <c r="H9" s="14" t="s">
        <v>61</v>
      </c>
      <c r="I9" s="14" t="s">
        <v>69</v>
      </c>
      <c r="J9" s="16">
        <v>3</v>
      </c>
      <c r="K9" s="28"/>
      <c r="L9" s="28">
        <f>J9*K9</f>
        <v>0</v>
      </c>
    </row>
    <row r="10" spans="1:12" s="7" customFormat="1" ht="27" customHeight="1" x14ac:dyDescent="0.15">
      <c r="A10" s="7">
        <v>6</v>
      </c>
      <c r="B10" s="14">
        <v>930019</v>
      </c>
      <c r="C10" s="14" t="s">
        <v>55</v>
      </c>
      <c r="D10" s="14" t="s">
        <v>15</v>
      </c>
      <c r="E10" s="14">
        <v>1</v>
      </c>
      <c r="F10" s="14" t="s">
        <v>8</v>
      </c>
      <c r="G10" s="15">
        <v>4987233003595</v>
      </c>
      <c r="H10" s="14" t="s">
        <v>61</v>
      </c>
      <c r="I10" s="14" t="s">
        <v>64</v>
      </c>
      <c r="J10" s="16">
        <v>580</v>
      </c>
      <c r="K10" s="28"/>
      <c r="L10" s="28">
        <f>J10*K10</f>
        <v>0</v>
      </c>
    </row>
    <row r="11" spans="1:12" s="7" customFormat="1" ht="27" customHeight="1" x14ac:dyDescent="0.15">
      <c r="A11" s="7">
        <v>7</v>
      </c>
      <c r="B11" s="14">
        <v>930020</v>
      </c>
      <c r="C11" s="14" t="s">
        <v>16</v>
      </c>
      <c r="D11" s="14" t="s">
        <v>7</v>
      </c>
      <c r="E11" s="14">
        <v>2</v>
      </c>
      <c r="F11" s="14" t="s">
        <v>8</v>
      </c>
      <c r="G11" s="15">
        <v>4987128213733</v>
      </c>
      <c r="H11" s="14" t="s">
        <v>61</v>
      </c>
      <c r="I11" s="14" t="s">
        <v>69</v>
      </c>
      <c r="J11" s="16">
        <v>200</v>
      </c>
      <c r="K11" s="28"/>
      <c r="L11" s="28">
        <f>J11*K11</f>
        <v>0</v>
      </c>
    </row>
    <row r="12" spans="1:12" s="7" customFormat="1" ht="27" customHeight="1" x14ac:dyDescent="0.15">
      <c r="A12" s="7">
        <v>8</v>
      </c>
      <c r="B12" s="14">
        <v>930021</v>
      </c>
      <c r="C12" s="14" t="s">
        <v>17</v>
      </c>
      <c r="D12" s="14" t="s">
        <v>18</v>
      </c>
      <c r="E12" s="14">
        <v>1</v>
      </c>
      <c r="F12" s="14" t="s">
        <v>8</v>
      </c>
      <c r="G12" s="15">
        <v>4987123134859</v>
      </c>
      <c r="H12" s="14" t="s">
        <v>61</v>
      </c>
      <c r="I12" s="14" t="s">
        <v>67</v>
      </c>
      <c r="J12" s="16">
        <v>185</v>
      </c>
      <c r="K12" s="28"/>
      <c r="L12" s="28">
        <f>J12*K12</f>
        <v>0</v>
      </c>
    </row>
    <row r="13" spans="1:12" s="7" customFormat="1" ht="27" customHeight="1" x14ac:dyDescent="0.15">
      <c r="A13" s="7">
        <v>9</v>
      </c>
      <c r="B13" s="14">
        <v>930041</v>
      </c>
      <c r="C13" s="14" t="s">
        <v>19</v>
      </c>
      <c r="D13" s="14" t="s">
        <v>18</v>
      </c>
      <c r="E13" s="14">
        <v>1</v>
      </c>
      <c r="F13" s="14" t="s">
        <v>8</v>
      </c>
      <c r="G13" s="15">
        <v>4987123134873</v>
      </c>
      <c r="H13" s="14" t="s">
        <v>61</v>
      </c>
      <c r="I13" s="14" t="s">
        <v>67</v>
      </c>
      <c r="J13" s="16">
        <v>5</v>
      </c>
      <c r="K13" s="28"/>
      <c r="L13" s="28">
        <f>J13*K13</f>
        <v>0</v>
      </c>
    </row>
    <row r="14" spans="1:12" s="7" customFormat="1" ht="27" customHeight="1" x14ac:dyDescent="0.15">
      <c r="A14" s="7">
        <v>10</v>
      </c>
      <c r="B14" s="14">
        <v>930051</v>
      </c>
      <c r="C14" s="14" t="s">
        <v>20</v>
      </c>
      <c r="D14" s="14" t="s">
        <v>18</v>
      </c>
      <c r="E14" s="14">
        <v>1</v>
      </c>
      <c r="F14" s="14" t="s">
        <v>4</v>
      </c>
      <c r="G14" s="15">
        <v>4987501110055</v>
      </c>
      <c r="H14" s="14" t="s">
        <v>61</v>
      </c>
      <c r="I14" s="14" t="s">
        <v>70</v>
      </c>
      <c r="J14" s="16">
        <v>25</v>
      </c>
      <c r="K14" s="28"/>
      <c r="L14" s="28">
        <f>J14*K14</f>
        <v>0</v>
      </c>
    </row>
    <row r="15" spans="1:12" s="7" customFormat="1" ht="27" customHeight="1" x14ac:dyDescent="0.15">
      <c r="A15" s="7">
        <v>11</v>
      </c>
      <c r="B15" s="14">
        <v>930064</v>
      </c>
      <c r="C15" s="14" t="s">
        <v>48</v>
      </c>
      <c r="D15" s="14" t="s">
        <v>51</v>
      </c>
      <c r="E15" s="14">
        <v>1</v>
      </c>
      <c r="F15" s="14" t="s">
        <v>52</v>
      </c>
      <c r="G15" s="15">
        <v>4987128249220</v>
      </c>
      <c r="H15" s="14" t="s">
        <v>60</v>
      </c>
      <c r="I15" s="15" t="s">
        <v>65</v>
      </c>
      <c r="J15" s="16">
        <v>20</v>
      </c>
      <c r="K15" s="28"/>
      <c r="L15" s="28">
        <f>J15*K15</f>
        <v>0</v>
      </c>
    </row>
    <row r="16" spans="1:12" s="7" customFormat="1" ht="27" customHeight="1" x14ac:dyDescent="0.15">
      <c r="A16" s="7">
        <v>12</v>
      </c>
      <c r="B16" s="14">
        <v>930070</v>
      </c>
      <c r="C16" s="14" t="s">
        <v>21</v>
      </c>
      <c r="D16" s="14" t="s">
        <v>22</v>
      </c>
      <c r="E16" s="14">
        <v>1</v>
      </c>
      <c r="F16" s="14" t="s">
        <v>8</v>
      </c>
      <c r="G16" s="15">
        <v>4987081474271</v>
      </c>
      <c r="H16" s="14" t="s">
        <v>61</v>
      </c>
      <c r="I16" s="14" t="s">
        <v>68</v>
      </c>
      <c r="J16" s="16">
        <v>145</v>
      </c>
      <c r="K16" s="28"/>
      <c r="L16" s="28">
        <f>J16*K16</f>
        <v>0</v>
      </c>
    </row>
    <row r="17" spans="1:12" s="7" customFormat="1" ht="27" customHeight="1" x14ac:dyDescent="0.15">
      <c r="A17" s="7">
        <v>13</v>
      </c>
      <c r="B17" s="14">
        <v>930080</v>
      </c>
      <c r="C17" s="14" t="s">
        <v>23</v>
      </c>
      <c r="D17" s="14" t="s">
        <v>18</v>
      </c>
      <c r="E17" s="14">
        <v>1</v>
      </c>
      <c r="F17" s="14" t="s">
        <v>8</v>
      </c>
      <c r="G17" s="15">
        <v>4987123126397</v>
      </c>
      <c r="H17" s="14" t="s">
        <v>61</v>
      </c>
      <c r="I17" s="14" t="s">
        <v>67</v>
      </c>
      <c r="J17" s="16">
        <v>3</v>
      </c>
      <c r="K17" s="28"/>
      <c r="L17" s="28">
        <f>J17*K17</f>
        <v>0</v>
      </c>
    </row>
    <row r="18" spans="1:12" s="7" customFormat="1" ht="27" customHeight="1" x14ac:dyDescent="0.15">
      <c r="A18" s="7">
        <v>14</v>
      </c>
      <c r="B18" s="14">
        <v>930090</v>
      </c>
      <c r="C18" s="14" t="s">
        <v>24</v>
      </c>
      <c r="D18" s="14" t="s">
        <v>12</v>
      </c>
      <c r="E18" s="14">
        <v>1</v>
      </c>
      <c r="F18" s="14" t="s">
        <v>8</v>
      </c>
      <c r="G18" s="15">
        <v>4987128162987</v>
      </c>
      <c r="H18" s="14" t="s">
        <v>61</v>
      </c>
      <c r="I18" s="14" t="s">
        <v>69</v>
      </c>
      <c r="J18" s="16">
        <v>125</v>
      </c>
      <c r="K18" s="28"/>
      <c r="L18" s="28">
        <f>J18*K18</f>
        <v>0</v>
      </c>
    </row>
    <row r="19" spans="1:12" s="7" customFormat="1" ht="27" customHeight="1" x14ac:dyDescent="0.15">
      <c r="A19" s="7">
        <v>15</v>
      </c>
      <c r="B19" s="14">
        <v>930120</v>
      </c>
      <c r="C19" s="14" t="s">
        <v>25</v>
      </c>
      <c r="D19" s="14" t="s">
        <v>18</v>
      </c>
      <c r="E19" s="14">
        <v>1</v>
      </c>
      <c r="F19" s="14" t="s">
        <v>8</v>
      </c>
      <c r="G19" s="15">
        <v>4987128234653</v>
      </c>
      <c r="H19" s="14" t="s">
        <v>61</v>
      </c>
      <c r="I19" s="14" t="s">
        <v>69</v>
      </c>
      <c r="J19" s="16">
        <v>100</v>
      </c>
      <c r="K19" s="28"/>
      <c r="L19" s="28">
        <f>J19*K19</f>
        <v>0</v>
      </c>
    </row>
    <row r="20" spans="1:12" s="7" customFormat="1" ht="27" customHeight="1" x14ac:dyDescent="0.15">
      <c r="A20" s="7">
        <v>16</v>
      </c>
      <c r="B20" s="14">
        <v>930160</v>
      </c>
      <c r="C20" s="14" t="s">
        <v>26</v>
      </c>
      <c r="D20" s="14" t="s">
        <v>18</v>
      </c>
      <c r="E20" s="14">
        <v>1</v>
      </c>
      <c r="F20" s="14" t="s">
        <v>8</v>
      </c>
      <c r="G20" s="15">
        <v>4987128118472</v>
      </c>
      <c r="H20" s="14" t="s">
        <v>61</v>
      </c>
      <c r="I20" s="14" t="s">
        <v>69</v>
      </c>
      <c r="J20" s="16">
        <v>273</v>
      </c>
      <c r="K20" s="28"/>
      <c r="L20" s="28">
        <f>J20*K20</f>
        <v>0</v>
      </c>
    </row>
    <row r="21" spans="1:12" s="7" customFormat="1" ht="27" customHeight="1" x14ac:dyDescent="0.15">
      <c r="A21" s="7">
        <v>17</v>
      </c>
      <c r="B21" s="14">
        <v>930200</v>
      </c>
      <c r="C21" s="14" t="s">
        <v>53</v>
      </c>
      <c r="D21" s="14" t="s">
        <v>12</v>
      </c>
      <c r="E21" s="14">
        <v>1</v>
      </c>
      <c r="F21" s="14" t="s">
        <v>6</v>
      </c>
      <c r="G21" s="15">
        <v>4987185808408</v>
      </c>
      <c r="H21" s="14" t="s">
        <v>61</v>
      </c>
      <c r="I21" s="14" t="s">
        <v>63</v>
      </c>
      <c r="J21" s="16">
        <v>3</v>
      </c>
      <c r="K21" s="28"/>
      <c r="L21" s="28">
        <f>J21*K21</f>
        <v>0</v>
      </c>
    </row>
    <row r="22" spans="1:12" s="7" customFormat="1" ht="27" customHeight="1" x14ac:dyDescent="0.15">
      <c r="A22" s="7">
        <v>18</v>
      </c>
      <c r="B22" s="14">
        <v>930210</v>
      </c>
      <c r="C22" s="14" t="s">
        <v>27</v>
      </c>
      <c r="D22" s="14" t="s">
        <v>28</v>
      </c>
      <c r="E22" s="14">
        <v>1</v>
      </c>
      <c r="F22" s="14" t="s">
        <v>6</v>
      </c>
      <c r="G22" s="15">
        <v>4987199330056</v>
      </c>
      <c r="H22" s="14" t="s">
        <v>61</v>
      </c>
      <c r="I22" s="14" t="s">
        <v>71</v>
      </c>
      <c r="J22" s="16">
        <v>35</v>
      </c>
      <c r="K22" s="28"/>
      <c r="L22" s="28">
        <f>J22*K22</f>
        <v>0</v>
      </c>
    </row>
    <row r="23" spans="1:12" s="7" customFormat="1" ht="27" customHeight="1" x14ac:dyDescent="0.15">
      <c r="A23" s="7">
        <v>19</v>
      </c>
      <c r="B23" s="14">
        <v>930220</v>
      </c>
      <c r="C23" s="14" t="s">
        <v>29</v>
      </c>
      <c r="D23" s="14" t="s">
        <v>30</v>
      </c>
      <c r="E23" s="14">
        <v>1</v>
      </c>
      <c r="F23" s="14" t="s">
        <v>6</v>
      </c>
      <c r="G23" s="15">
        <v>4987222000260</v>
      </c>
      <c r="H23" s="14" t="s">
        <v>61</v>
      </c>
      <c r="I23" s="14" t="s">
        <v>66</v>
      </c>
      <c r="J23" s="16">
        <v>153</v>
      </c>
      <c r="K23" s="28"/>
      <c r="L23" s="28">
        <f>J23*K23</f>
        <v>0</v>
      </c>
    </row>
    <row r="24" spans="1:12" s="7" customFormat="1" ht="27" customHeight="1" x14ac:dyDescent="0.15">
      <c r="A24" s="7">
        <v>20</v>
      </c>
      <c r="B24" s="14">
        <v>930221</v>
      </c>
      <c r="C24" s="14" t="s">
        <v>31</v>
      </c>
      <c r="D24" s="14" t="s">
        <v>30</v>
      </c>
      <c r="E24" s="14">
        <v>1</v>
      </c>
      <c r="F24" s="14" t="s">
        <v>6</v>
      </c>
      <c r="G24" s="15">
        <v>4987081101290</v>
      </c>
      <c r="H24" s="14" t="s">
        <v>61</v>
      </c>
      <c r="I24" s="14" t="s">
        <v>68</v>
      </c>
      <c r="J24" s="16">
        <v>3</v>
      </c>
      <c r="K24" s="28"/>
      <c r="L24" s="28">
        <f>J24*K24</f>
        <v>0</v>
      </c>
    </row>
    <row r="25" spans="1:12" s="7" customFormat="1" ht="27" customHeight="1" x14ac:dyDescent="0.15">
      <c r="A25" s="7">
        <v>21</v>
      </c>
      <c r="B25" s="14">
        <v>930230</v>
      </c>
      <c r="C25" s="14" t="s">
        <v>32</v>
      </c>
      <c r="D25" s="14" t="s">
        <v>12</v>
      </c>
      <c r="E25" s="14">
        <v>1</v>
      </c>
      <c r="F25" s="14" t="s">
        <v>6</v>
      </c>
      <c r="G25" s="15">
        <v>4987114164704</v>
      </c>
      <c r="H25" s="14" t="s">
        <v>61</v>
      </c>
      <c r="I25" s="14" t="s">
        <v>72</v>
      </c>
      <c r="J25" s="16">
        <v>146</v>
      </c>
      <c r="K25" s="28"/>
      <c r="L25" s="28">
        <f>J25*K25</f>
        <v>0</v>
      </c>
    </row>
    <row r="26" spans="1:12" s="7" customFormat="1" ht="27" customHeight="1" x14ac:dyDescent="0.15">
      <c r="A26" s="7">
        <v>22</v>
      </c>
      <c r="B26" s="14">
        <v>930240</v>
      </c>
      <c r="C26" s="14" t="s">
        <v>33</v>
      </c>
      <c r="D26" s="14" t="s">
        <v>34</v>
      </c>
      <c r="E26" s="14">
        <v>1</v>
      </c>
      <c r="F26" s="14" t="s">
        <v>8</v>
      </c>
      <c r="G26" s="15">
        <v>4987128231041</v>
      </c>
      <c r="H26" s="14" t="s">
        <v>61</v>
      </c>
      <c r="I26" s="14" t="s">
        <v>69</v>
      </c>
      <c r="J26" s="16">
        <v>100</v>
      </c>
      <c r="K26" s="28"/>
      <c r="L26" s="28">
        <f>J26*K26</f>
        <v>0</v>
      </c>
    </row>
    <row r="27" spans="1:12" s="7" customFormat="1" ht="27" customHeight="1" x14ac:dyDescent="0.15">
      <c r="A27" s="7">
        <v>23</v>
      </c>
      <c r="B27" s="14">
        <v>930300</v>
      </c>
      <c r="C27" s="14" t="s">
        <v>35</v>
      </c>
      <c r="D27" s="14" t="s">
        <v>36</v>
      </c>
      <c r="E27" s="14">
        <v>1</v>
      </c>
      <c r="F27" s="14" t="s">
        <v>8</v>
      </c>
      <c r="G27" s="15">
        <v>4987246784016</v>
      </c>
      <c r="H27" s="14" t="s">
        <v>61</v>
      </c>
      <c r="I27" s="14" t="s">
        <v>73</v>
      </c>
      <c r="J27" s="16">
        <v>90</v>
      </c>
      <c r="K27" s="28"/>
      <c r="L27" s="28">
        <f>J27*K27</f>
        <v>0</v>
      </c>
    </row>
    <row r="28" spans="1:12" s="7" customFormat="1" ht="27" customHeight="1" x14ac:dyDescent="0.15">
      <c r="A28" s="7">
        <v>24</v>
      </c>
      <c r="B28" s="14">
        <v>931002</v>
      </c>
      <c r="C28" s="14" t="s">
        <v>37</v>
      </c>
      <c r="D28" s="14" t="s">
        <v>18</v>
      </c>
      <c r="E28" s="14">
        <v>1</v>
      </c>
      <c r="F28" s="14" t="s">
        <v>8</v>
      </c>
      <c r="G28" s="15">
        <v>4987128182718</v>
      </c>
      <c r="H28" s="14" t="s">
        <v>61</v>
      </c>
      <c r="I28" s="14" t="s">
        <v>69</v>
      </c>
      <c r="J28" s="16">
        <v>1000</v>
      </c>
      <c r="K28" s="28"/>
      <c r="L28" s="28">
        <f>J28*K28</f>
        <v>0</v>
      </c>
    </row>
    <row r="29" spans="1:12" s="7" customFormat="1" ht="27" customHeight="1" x14ac:dyDescent="0.15">
      <c r="A29" s="7">
        <v>25</v>
      </c>
      <c r="B29" s="14">
        <v>932140</v>
      </c>
      <c r="C29" s="14" t="s">
        <v>38</v>
      </c>
      <c r="D29" s="14" t="s">
        <v>39</v>
      </c>
      <c r="E29" s="14">
        <v>1</v>
      </c>
      <c r="F29" s="14" t="s">
        <v>5</v>
      </c>
      <c r="G29" s="15">
        <v>4987081110001</v>
      </c>
      <c r="H29" s="14" t="s">
        <v>61</v>
      </c>
      <c r="I29" s="14" t="s">
        <v>73</v>
      </c>
      <c r="J29" s="16">
        <v>5</v>
      </c>
      <c r="K29" s="28"/>
      <c r="L29" s="28">
        <f>J29*K29</f>
        <v>0</v>
      </c>
    </row>
    <row r="30" spans="1:12" s="7" customFormat="1" ht="27" customHeight="1" x14ac:dyDescent="0.15">
      <c r="A30" s="7">
        <v>26</v>
      </c>
      <c r="B30" s="14">
        <v>932190</v>
      </c>
      <c r="C30" s="14" t="s">
        <v>40</v>
      </c>
      <c r="D30" s="14" t="s">
        <v>41</v>
      </c>
      <c r="E30" s="14">
        <v>1</v>
      </c>
      <c r="F30" s="14" t="s">
        <v>5</v>
      </c>
      <c r="G30" s="15">
        <v>4987185808446</v>
      </c>
      <c r="H30" s="14" t="s">
        <v>61</v>
      </c>
      <c r="I30" s="14" t="s">
        <v>63</v>
      </c>
      <c r="J30" s="16">
        <v>8</v>
      </c>
      <c r="K30" s="28"/>
      <c r="L30" s="28">
        <f>J30*K30</f>
        <v>0</v>
      </c>
    </row>
    <row r="31" spans="1:12" s="7" customFormat="1" ht="27" customHeight="1" x14ac:dyDescent="0.15">
      <c r="A31" s="7">
        <v>27</v>
      </c>
      <c r="B31" s="14">
        <v>997370</v>
      </c>
      <c r="C31" s="14" t="s">
        <v>42</v>
      </c>
      <c r="D31" s="14" t="s">
        <v>43</v>
      </c>
      <c r="E31" s="14">
        <v>1</v>
      </c>
      <c r="F31" s="14" t="s">
        <v>8</v>
      </c>
      <c r="G31" s="15">
        <v>4987222000284</v>
      </c>
      <c r="H31" s="14" t="s">
        <v>61</v>
      </c>
      <c r="I31" s="14" t="s">
        <v>66</v>
      </c>
      <c r="J31" s="16">
        <v>160</v>
      </c>
      <c r="K31" s="28"/>
      <c r="L31" s="28">
        <f>J31*K31</f>
        <v>0</v>
      </c>
    </row>
    <row r="32" spans="1:12" s="7" customFormat="1" ht="27" customHeight="1" x14ac:dyDescent="0.15">
      <c r="A32" s="7">
        <v>28</v>
      </c>
      <c r="B32" s="14">
        <v>997401</v>
      </c>
      <c r="C32" s="14" t="s">
        <v>44</v>
      </c>
      <c r="D32" s="14" t="s">
        <v>45</v>
      </c>
      <c r="E32" s="14">
        <v>1</v>
      </c>
      <c r="F32" s="14" t="s">
        <v>8</v>
      </c>
      <c r="G32" s="15">
        <v>4987222000291</v>
      </c>
      <c r="H32" s="14" t="s">
        <v>61</v>
      </c>
      <c r="I32" s="14" t="s">
        <v>66</v>
      </c>
      <c r="J32" s="16">
        <v>220</v>
      </c>
      <c r="K32" s="28"/>
      <c r="L32" s="28">
        <f>J32*K32</f>
        <v>0</v>
      </c>
    </row>
    <row r="33" spans="1:12" s="10" customFormat="1" ht="27" customHeight="1" x14ac:dyDescent="0.15">
      <c r="A33" s="7">
        <v>29</v>
      </c>
      <c r="B33" s="14">
        <v>316700</v>
      </c>
      <c r="C33" s="14" t="s">
        <v>56</v>
      </c>
      <c r="D33" s="14" t="s">
        <v>18</v>
      </c>
      <c r="E33" s="14">
        <v>1</v>
      </c>
      <c r="F33" s="14" t="s">
        <v>57</v>
      </c>
      <c r="G33" s="15">
        <v>4987246782012</v>
      </c>
      <c r="H33" s="14" t="s">
        <v>61</v>
      </c>
      <c r="I33" s="14" t="s">
        <v>73</v>
      </c>
      <c r="J33" s="16">
        <v>4</v>
      </c>
      <c r="K33" s="28"/>
      <c r="L33" s="28">
        <f>J33*K33</f>
        <v>0</v>
      </c>
    </row>
    <row r="34" spans="1:12" s="10" customFormat="1" ht="27" customHeight="1" x14ac:dyDescent="0.15">
      <c r="A34" s="7">
        <v>30</v>
      </c>
      <c r="B34" s="17">
        <v>930100</v>
      </c>
      <c r="C34" s="17" t="s">
        <v>54</v>
      </c>
      <c r="D34" s="17" t="s">
        <v>18</v>
      </c>
      <c r="E34" s="17">
        <v>1</v>
      </c>
      <c r="F34" s="17" t="s">
        <v>8</v>
      </c>
      <c r="G34" s="18">
        <v>4987222000277</v>
      </c>
      <c r="H34" s="17" t="s">
        <v>61</v>
      </c>
      <c r="I34" s="17" t="s">
        <v>66</v>
      </c>
      <c r="J34" s="19">
        <v>60</v>
      </c>
      <c r="K34" s="29"/>
      <c r="L34" s="29">
        <f>J34*K34</f>
        <v>0</v>
      </c>
    </row>
    <row r="35" spans="1:12" ht="27" customHeight="1" x14ac:dyDescent="0.15"/>
    <row r="36" spans="1:12" ht="27" customHeight="1" x14ac:dyDescent="0.15"/>
    <row r="37" spans="1:12" ht="27" customHeight="1" x14ac:dyDescent="0.15"/>
    <row r="38" spans="1:12" ht="27" customHeight="1" x14ac:dyDescent="0.15"/>
    <row r="39" spans="1:12" ht="27" customHeight="1" x14ac:dyDescent="0.15"/>
    <row r="40" spans="1:12" ht="27" customHeight="1" x14ac:dyDescent="0.15"/>
    <row r="41" spans="1:12" ht="27" customHeight="1" x14ac:dyDescent="0.15"/>
    <row r="42" spans="1:12" ht="27" customHeight="1" x14ac:dyDescent="0.15"/>
    <row r="43" spans="1:12" ht="27" customHeight="1" x14ac:dyDescent="0.15"/>
    <row r="44" spans="1:12" ht="27" customHeight="1" x14ac:dyDescent="0.15"/>
    <row r="45" spans="1:12" ht="27" customHeight="1" x14ac:dyDescent="0.15"/>
    <row r="46" spans="1:12" ht="27" customHeight="1" x14ac:dyDescent="0.15"/>
    <row r="47" spans="1:12" ht="27" customHeight="1" x14ac:dyDescent="0.15"/>
    <row r="48" spans="1:12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</sheetData>
  <autoFilter ref="A4:L34"/>
  <sortState ref="B2:N31">
    <sortCondition ref="B2:B31"/>
  </sortState>
  <phoneticPr fontId="18"/>
  <printOptions horizontalCentered="1"/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</vt:lpstr>
      <vt:lpstr>仕様書!Print_Area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saitamaken</cp:lastModifiedBy>
  <cp:lastPrinted>2021-04-06T09:15:56Z</cp:lastPrinted>
  <dcterms:created xsi:type="dcterms:W3CDTF">2020-01-28T02:58:22Z</dcterms:created>
  <dcterms:modified xsi:type="dcterms:W3CDTF">2021-04-06T09:38:52Z</dcterms:modified>
</cp:coreProperties>
</file>