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４\050131仕様書\"/>
    </mc:Choice>
  </mc:AlternateContent>
  <xr:revisionPtr revIDLastSave="0" documentId="13_ncr:101_{71B188BE-6AA8-4EBD-8E70-86185633108D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４" sheetId="4" r:id="rId1"/>
  </sheets>
  <definedNames>
    <definedName name="_xlnm.Print_Area" localSheetId="0">項番４!$A$1:$L$16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6" i="4"/>
  <c r="K12" i="4" l="1"/>
</calcChain>
</file>

<file path=xl/sharedStrings.xml><?xml version="1.0" encoding="utf-8"?>
<sst xmlns="http://schemas.openxmlformats.org/spreadsheetml/2006/main" count="32" uniqueCount="28">
  <si>
    <t>和光純薬工業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</si>
  <si>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</si>
  <si>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</si>
  <si>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</si>
  <si>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</si>
  <si>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280個ｘ2</t>
    <rPh sb="3" eb="4">
      <t>コ</t>
    </rPh>
    <phoneticPr fontId="18"/>
  </si>
  <si>
    <t>100枚</t>
    <rPh sb="3" eb="4">
      <t>マイ</t>
    </rPh>
    <phoneticPr fontId="18"/>
  </si>
  <si>
    <t>120回</t>
    <rPh sb="3" eb="4">
      <t>カイ</t>
    </rPh>
    <phoneticPr fontId="18"/>
  </si>
  <si>
    <t>ＪＡＮコード</t>
    <phoneticPr fontId="18"/>
  </si>
  <si>
    <t>和光純薬工業</t>
    <phoneticPr fontId="18"/>
  </si>
  <si>
    <t>４７７０４３１１　ＱＵＩＣＫＲＵＮコントロールＬ</t>
    <phoneticPr fontId="18"/>
  </si>
  <si>
    <t>1mlx4</t>
    <phoneticPr fontId="18"/>
  </si>
  <si>
    <t xml:space="preserve">４７４０４３２１　クイックラン用セル </t>
    <phoneticPr fontId="18"/>
  </si>
  <si>
    <t>４７１０１５１４　採便容器Ｅナガセール</t>
    <phoneticPr fontId="18"/>
  </si>
  <si>
    <t xml:space="preserve">４６１５０７０１　マイクロＴＰ－ＡＲ（２／ＱＲ） </t>
    <phoneticPr fontId="18"/>
  </si>
  <si>
    <t>24mlx4</t>
    <phoneticPr fontId="18"/>
  </si>
  <si>
    <t xml:space="preserve">４６４５１８９１蛋白標準液（２／ＱＲ） </t>
    <phoneticPr fontId="18"/>
  </si>
  <si>
    <t>5mlx4</t>
    <phoneticPr fontId="18"/>
  </si>
  <si>
    <t xml:space="preserve">４７００４３０１ＩＧオートＨＥＭシングルテスト </t>
    <phoneticPr fontId="18"/>
  </si>
  <si>
    <t>項番４</t>
    <rPh sb="0" eb="2">
      <t>コウバン</t>
    </rPh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</si>
  <si>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</si>
  <si>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</si>
  <si>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</si>
  <si>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</si>
  <si>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</si>
  <si>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</si>
  <si>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</si>
  <si>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単価契約リスト（項番４）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</si>
</sst>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15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38" fontId="0" fillId="0" borderId="13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38" fontId="0" fillId="0" borderId="0" xfId="1" applyFont="1" applyBorder="1" applyProtection="1">
      <alignment vertical="center"/>
    </xf>
    <xf numFmtId="0" fontId="0" fillId="0" borderId="2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38" fontId="0" fillId="0" borderId="27" xfId="0" applyNumberFormat="1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25" xfId="0" applyBorder="1" applyAlignment="1" applyProtection="1">
      <alignment horizontal="center" vertical="center"/>
    </xf>
    <xf numFmtId="38" fontId="0" fillId="0" borderId="25" xfId="1" applyFont="1" applyBorder="1" applyProtection="1">
      <alignment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8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0" fontId="0" fillId="0" borderId="29" xfId="0" applyFill="1" applyBorder="1" applyAlignment="1" applyProtection="1">
      <alignment vertical="center" shrinkToFit="1"/>
    </xf>
    <xf numFmtId="38" fontId="0" fillId="0" borderId="26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25" fillId="0" borderId="28" xfId="0" applyNumberFormat="1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176" fontId="0" fillId="0" borderId="25" xfId="0" applyNumberFormat="1" applyFill="1" applyBorder="1" applyAlignment="1" applyProtection="1">
      <alignment horizontal="center" vertical="center"/>
    </xf>
    <xf numFmtId="38" fontId="0" fillId="0" borderId="13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 wrapText="1"/>
    </xf>
    <xf numFmtId="0" fontId="0" fillId="33" borderId="21" xfId="0" applyFill="1" applyBorder="1" applyAlignment="1" applyProtection="1">
      <alignment horizontal="center" vertical="center" wrapText="1"/>
    </xf>
    <xf numFmtId="0" fontId="0" fillId="33" borderId="18" xfId="0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80" zoomScaleNormal="80" zoomScaleSheetLayoutView="75" workbookViewId="0">
      <selection activeCell="E8" sqref="E8"/>
    </sheetView>
  </sheetViews>
  <sheetFormatPr defaultColWidth="9" defaultRowHeight="13.5" x14ac:dyDescent="0.15"/>
  <cols>
    <col min="1" max="1" width="6.75" style="2" customWidth="1"/>
    <col min="2" max="2" width="5.875" style="2" customWidth="1"/>
    <col min="3" max="3" width="15" style="2" customWidth="1"/>
    <col min="4" max="4" width="10" style="5" customWidth="1"/>
    <col min="5" max="5" width="16.875" style="5" customWidth="1"/>
    <col min="6" max="6" width="33.625" style="2" customWidth="1"/>
    <col min="7" max="7" width="11.5" style="5" customWidth="1"/>
    <col min="8" max="8" width="9.875" style="5" customWidth="1"/>
    <col min="9" max="9" width="7.875" style="6" customWidth="1"/>
    <col min="10" max="10" width="11.625" style="6" customWidth="1"/>
    <col min="11" max="11" width="9.875" style="2" customWidth="1"/>
    <col min="12" max="12" width="3.75" style="2" customWidth="1"/>
    <col min="13" max="16384" width="9" style="2"/>
  </cols>
  <sheetData>
    <row r="1" spans="1:11" ht="24.95" customHeight="1" x14ac:dyDescent="0.15">
      <c r="H1" s="40"/>
      <c r="I1" s="40"/>
      <c r="J1" s="40"/>
      <c r="K1" s="40"/>
    </row>
    <row r="2" spans="1:11" ht="24.95" customHeight="1" x14ac:dyDescent="0.15">
      <c r="B2" s="3" t="s">
        <v>27</v>
      </c>
      <c r="C2" s="4"/>
      <c r="F2" s="3"/>
      <c r="H2" s="40"/>
      <c r="I2" s="40"/>
      <c r="J2" s="40"/>
      <c r="K2" s="40"/>
    </row>
    <row r="3" spans="1:11" ht="21.75" customHeight="1" x14ac:dyDescent="0.15">
      <c r="B3" s="3"/>
      <c r="C3" s="4"/>
      <c r="F3" s="3"/>
      <c r="H3" s="53"/>
      <c r="I3" s="39"/>
      <c r="J3" s="39"/>
      <c r="K3" s="39"/>
    </row>
    <row r="4" spans="1:11" ht="21.75" customHeight="1" thickBot="1" x14ac:dyDescent="0.2">
      <c r="H4" s="41"/>
      <c r="J4" s="46"/>
    </row>
    <row r="5" spans="1:11" ht="51" customHeight="1" thickBot="1" x14ac:dyDescent="0.2">
      <c r="B5" s="7"/>
      <c r="C5" s="54" t="s">
        <v>2</v>
      </c>
      <c r="D5" s="55" t="s">
        <v>3</v>
      </c>
      <c r="E5" s="55" t="s">
        <v>8</v>
      </c>
      <c r="F5" s="55" t="s">
        <v>1</v>
      </c>
      <c r="G5" s="55" t="s">
        <v>4</v>
      </c>
      <c r="H5" s="56" t="s">
        <v>23</v>
      </c>
      <c r="I5" s="58" t="s">
        <v>24</v>
      </c>
      <c r="J5" s="57" t="s">
        <v>20</v>
      </c>
      <c r="K5" s="59" t="s">
        <v>25</v>
      </c>
    </row>
    <row r="6" spans="1:11" ht="21.75" customHeight="1" x14ac:dyDescent="0.15">
      <c r="A6" s="60" t="s">
        <v>19</v>
      </c>
      <c r="B6" s="63"/>
      <c r="C6" s="24" t="s">
        <v>9</v>
      </c>
      <c r="D6" s="25">
        <v>47704311</v>
      </c>
      <c r="E6" s="1">
        <v>4987481147775</v>
      </c>
      <c r="F6" s="12" t="s">
        <v>10</v>
      </c>
      <c r="G6" s="13" t="s">
        <v>11</v>
      </c>
      <c r="H6" s="8">
        <v>2</v>
      </c>
      <c r="I6" s="14">
        <v>9000</v>
      </c>
      <c r="J6" s="50"/>
      <c r="K6" s="26">
        <f>H6*J6</f>
        <v>0</v>
      </c>
    </row>
    <row r="7" spans="1:11" ht="21.75" customHeight="1" x14ac:dyDescent="0.15">
      <c r="A7" s="61"/>
      <c r="B7" s="64"/>
      <c r="C7" s="27" t="s">
        <v>0</v>
      </c>
      <c r="D7" s="28">
        <v>47404321</v>
      </c>
      <c r="E7" s="29">
        <v>4987481147782</v>
      </c>
      <c r="F7" s="15" t="s">
        <v>12</v>
      </c>
      <c r="G7" s="16" t="s">
        <v>5</v>
      </c>
      <c r="H7" s="10">
        <v>1</v>
      </c>
      <c r="I7" s="17">
        <v>6200</v>
      </c>
      <c r="J7" s="51"/>
      <c r="K7" s="9">
        <f t="shared" ref="K7:K11" si="0">H7*J7</f>
        <v>0</v>
      </c>
    </row>
    <row r="8" spans="1:11" ht="21.75" customHeight="1" x14ac:dyDescent="0.15">
      <c r="A8" s="61"/>
      <c r="B8" s="64"/>
      <c r="C8" s="27" t="s">
        <v>0</v>
      </c>
      <c r="D8" s="28">
        <v>47101514</v>
      </c>
      <c r="E8" s="29">
        <v>4987481145641</v>
      </c>
      <c r="F8" s="15" t="s">
        <v>13</v>
      </c>
      <c r="G8" s="16" t="s">
        <v>6</v>
      </c>
      <c r="H8" s="10">
        <v>2</v>
      </c>
      <c r="I8" s="17">
        <v>18000</v>
      </c>
      <c r="J8" s="51"/>
      <c r="K8" s="9">
        <f t="shared" si="0"/>
        <v>0</v>
      </c>
    </row>
    <row r="9" spans="1:11" ht="21.75" customHeight="1" x14ac:dyDescent="0.15">
      <c r="A9" s="61"/>
      <c r="B9" s="64"/>
      <c r="C9" s="27" t="s">
        <v>0</v>
      </c>
      <c r="D9" s="28">
        <v>46150701</v>
      </c>
      <c r="E9" s="29">
        <v>4987481041653</v>
      </c>
      <c r="F9" s="15" t="s">
        <v>14</v>
      </c>
      <c r="G9" s="16" t="s">
        <v>15</v>
      </c>
      <c r="H9" s="10">
        <v>2</v>
      </c>
      <c r="I9" s="17">
        <v>3800</v>
      </c>
      <c r="J9" s="51"/>
      <c r="K9" s="9">
        <f t="shared" si="0"/>
        <v>0</v>
      </c>
    </row>
    <row r="10" spans="1:11" ht="21.75" customHeight="1" x14ac:dyDescent="0.15">
      <c r="A10" s="61"/>
      <c r="B10" s="64"/>
      <c r="C10" s="27" t="s">
        <v>0</v>
      </c>
      <c r="D10" s="28">
        <v>46451891</v>
      </c>
      <c r="E10" s="29">
        <v>4987481103801</v>
      </c>
      <c r="F10" s="15" t="s">
        <v>16</v>
      </c>
      <c r="G10" s="16" t="s">
        <v>17</v>
      </c>
      <c r="H10" s="10">
        <v>3</v>
      </c>
      <c r="I10" s="17">
        <v>4500</v>
      </c>
      <c r="J10" s="51"/>
      <c r="K10" s="9">
        <f t="shared" si="0"/>
        <v>0</v>
      </c>
    </row>
    <row r="11" spans="1:11" ht="21.75" customHeight="1" thickBot="1" x14ac:dyDescent="0.2">
      <c r="A11" s="61"/>
      <c r="B11" s="64"/>
      <c r="C11" s="33" t="s">
        <v>0</v>
      </c>
      <c r="D11" s="34">
        <v>47004301</v>
      </c>
      <c r="E11" s="49">
        <v>4987484447768</v>
      </c>
      <c r="F11" s="19" t="s">
        <v>18</v>
      </c>
      <c r="G11" s="20" t="s">
        <v>7</v>
      </c>
      <c r="H11" s="18">
        <v>1</v>
      </c>
      <c r="I11" s="35">
        <v>21000</v>
      </c>
      <c r="J11" s="52"/>
      <c r="K11" s="45">
        <f t="shared" si="0"/>
        <v>0</v>
      </c>
    </row>
    <row r="12" spans="1:11" ht="21.75" customHeight="1" thickBot="1" x14ac:dyDescent="0.2">
      <c r="A12" s="62"/>
      <c r="B12" s="65"/>
      <c r="C12" s="44" t="s">
        <v>21</v>
      </c>
      <c r="D12" s="36"/>
      <c r="E12" s="36"/>
      <c r="F12" s="37"/>
      <c r="G12" s="38"/>
      <c r="H12" s="48"/>
      <c r="I12" s="42"/>
      <c r="J12" s="47" t="s">
        <v>22</v>
      </c>
      <c r="K12" s="43">
        <f>SUM(K6:K11)</f>
        <v>0</v>
      </c>
    </row>
    <row r="13" spans="1:11" s="31" customFormat="1" ht="21.75" customHeight="1" x14ac:dyDescent="0.15">
      <c r="C13" s="21"/>
      <c r="D13" s="32"/>
      <c r="E13" s="11"/>
      <c r="F13" s="21"/>
      <c r="G13" s="22"/>
      <c r="H13" s="11"/>
      <c r="I13" s="23"/>
      <c r="J13" s="23"/>
      <c r="K13" s="30"/>
    </row>
    <row r="14" spans="1:11" ht="21.75" customHeight="1" x14ac:dyDescent="0.15">
      <c r="C14" s="66" t="s">
        <v>26</v>
      </c>
      <c r="D14" s="66"/>
      <c r="E14" s="66"/>
      <c r="F14" s="66"/>
    </row>
    <row r="15" spans="1:11" ht="21.75" customHeight="1" x14ac:dyDescent="0.15"/>
    <row r="16" spans="1:11" ht="21.75" customHeight="1" x14ac:dyDescent="0.15"/>
  </sheetData>
  <sheetProtection algorithmName="SHA-512" hashValue="Kl+0Js3+DoA9D6RtS5S3RYOy+B2Si/202q43+ZuyUJ6DVf/Ih3dQU5JhiY6NrOUeF8PUEh5Tgj3dxtUiu9Nejg==" saltValue="AMDuhIr67nD27a573OB22Q==" spinCount="100000" sheet="1" objects="1" scenarios="1"/>
  <protectedRanges>
    <protectedRange sqref="J6:J11" name="範囲1"/>
  </protectedRanges>
  <mergeCells count="3">
    <mergeCell ref="A6:A12"/>
    <mergeCell ref="B6:B12"/>
    <mergeCell ref="C14:F14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項番４</vt:lpstr>
      <vt:lpstr>項番４!Print_Area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2023-02-08T08:11:50Z</cp:lastPrinted>
  <dcterms:created xsi:type="dcterms:W3CDTF">2014-04-12T04:32:42Z</dcterms:created>
  <dcterms:modified xsi:type="dcterms:W3CDTF">2023-02-08T08:11:54Z</dcterms:modified>
</cp:coreProperties>
</file>