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90器具滅菌委託\Ｒ３\令和３年５月～３月\入札執行伺\"/>
    </mc:Choice>
  </mc:AlternateContent>
  <xr:revisionPtr revIDLastSave="0" documentId="13_ncr:1_{3B34EADA-EF48-4FEA-9A3C-A323EE1E9A27}" xr6:coauthVersionLast="36" xr6:coauthVersionMax="36" xr10:uidLastSave="{00000000-0000-0000-0000-000000000000}"/>
  <bookViews>
    <workbookView xWindow="-15" yWindow="4095" windowWidth="20520" windowHeight="4140" xr2:uid="{00000000-000D-0000-FFFF-FFFF00000000}"/>
  </bookViews>
  <sheets>
    <sheet name="委託単価一覧" sheetId="9" r:id="rId1"/>
    <sheet name="歯科単品内訳" sheetId="7" r:id="rId2"/>
  </sheets>
  <definedNames>
    <definedName name="_xlnm.Print_Area" localSheetId="0">委託単価一覧!$A$1:$F$59</definedName>
    <definedName name="_xlnm.Print_Area" localSheetId="1">歯科単品内訳!$C$7:$H$37</definedName>
  </definedNames>
  <calcPr calcId="191029"/>
</workbook>
</file>

<file path=xl/calcChain.xml><?xml version="1.0" encoding="utf-8"?>
<calcChain xmlns="http://schemas.openxmlformats.org/spreadsheetml/2006/main">
  <c r="E46" i="9" l="1"/>
  <c r="E47" i="9" l="1"/>
  <c r="E48" i="9" s="1"/>
  <c r="E49" i="9" s="1"/>
</calcChain>
</file>

<file path=xl/sharedStrings.xml><?xml version="1.0" encoding="utf-8"?>
<sst xmlns="http://schemas.openxmlformats.org/spreadsheetml/2006/main" count="166" uniqueCount="148">
  <si>
    <t>小セッシ</t>
    <rPh sb="0" eb="1">
      <t>ショウ</t>
    </rPh>
    <phoneticPr fontId="2"/>
  </si>
  <si>
    <t>抜糸せん刀　直</t>
    <rPh sb="0" eb="2">
      <t>バッシ</t>
    </rPh>
    <rPh sb="4" eb="5">
      <t>トウ</t>
    </rPh>
    <rPh sb="6" eb="7">
      <t>チョク</t>
    </rPh>
    <phoneticPr fontId="2"/>
  </si>
  <si>
    <t>抜糸せん刀　曲</t>
    <rPh sb="0" eb="2">
      <t>バッシ</t>
    </rPh>
    <rPh sb="4" eb="5">
      <t>トウ</t>
    </rPh>
    <rPh sb="6" eb="7">
      <t>キョク</t>
    </rPh>
    <phoneticPr fontId="2"/>
  </si>
  <si>
    <t>クーパー　直</t>
    <rPh sb="5" eb="6">
      <t>チョク</t>
    </rPh>
    <phoneticPr fontId="2"/>
  </si>
  <si>
    <t>クーパー　曲</t>
    <rPh sb="5" eb="6">
      <t>キョク</t>
    </rPh>
    <phoneticPr fontId="2"/>
  </si>
  <si>
    <t>コッヘル　直</t>
    <rPh sb="5" eb="6">
      <t>チョク</t>
    </rPh>
    <phoneticPr fontId="2"/>
  </si>
  <si>
    <t>コッヘル　曲</t>
    <rPh sb="5" eb="6">
      <t>キョク</t>
    </rPh>
    <phoneticPr fontId="2"/>
  </si>
  <si>
    <t>ペアン　直</t>
    <rPh sb="4" eb="5">
      <t>チョク</t>
    </rPh>
    <phoneticPr fontId="2"/>
  </si>
  <si>
    <t>ペアン　曲</t>
    <rPh sb="4" eb="5">
      <t>キョク</t>
    </rPh>
    <phoneticPr fontId="2"/>
  </si>
  <si>
    <t>抜鈎器</t>
    <rPh sb="0" eb="1">
      <t>ヌ</t>
    </rPh>
    <rPh sb="1" eb="2">
      <t>コウ</t>
    </rPh>
    <rPh sb="2" eb="3">
      <t>キ</t>
    </rPh>
    <phoneticPr fontId="2"/>
  </si>
  <si>
    <t>肛門鏡</t>
    <rPh sb="0" eb="2">
      <t>コウモン</t>
    </rPh>
    <rPh sb="2" eb="3">
      <t>キョウ</t>
    </rPh>
    <phoneticPr fontId="2"/>
  </si>
  <si>
    <t>縫合セット</t>
    <rPh sb="0" eb="2">
      <t>ホウゴウ</t>
    </rPh>
    <phoneticPr fontId="2"/>
  </si>
  <si>
    <t>ルンバールセット</t>
    <phoneticPr fontId="2"/>
  </si>
  <si>
    <t>歯科セット</t>
    <rPh sb="0" eb="2">
      <t>シカ</t>
    </rPh>
    <phoneticPr fontId="2"/>
  </si>
  <si>
    <t>歯科単品</t>
    <rPh sb="0" eb="2">
      <t>シカ</t>
    </rPh>
    <rPh sb="2" eb="4">
      <t>タンピン</t>
    </rPh>
    <phoneticPr fontId="2"/>
  </si>
  <si>
    <t>胃洗浄セット</t>
    <rPh sb="0" eb="3">
      <t>イセンジョウ</t>
    </rPh>
    <phoneticPr fontId="2"/>
  </si>
  <si>
    <t>モスキートコッヘル直</t>
    <rPh sb="9" eb="10">
      <t>チョク</t>
    </rPh>
    <phoneticPr fontId="2"/>
  </si>
  <si>
    <t>モスキートコッヘル曲</t>
    <rPh sb="9" eb="10">
      <t>キョク</t>
    </rPh>
    <phoneticPr fontId="2"/>
  </si>
  <si>
    <t>持針器</t>
    <rPh sb="0" eb="1">
      <t>モ</t>
    </rPh>
    <rPh sb="1" eb="2">
      <t>ハリ</t>
    </rPh>
    <rPh sb="2" eb="3">
      <t>キ</t>
    </rPh>
    <phoneticPr fontId="2"/>
  </si>
  <si>
    <t>ゾンデ</t>
    <phoneticPr fontId="2"/>
  </si>
  <si>
    <t>品目</t>
    <rPh sb="0" eb="2">
      <t>ヒンモク</t>
    </rPh>
    <phoneticPr fontId="2"/>
  </si>
  <si>
    <t>貯水瓶</t>
    <rPh sb="0" eb="2">
      <t>チョスイ</t>
    </rPh>
    <rPh sb="2" eb="3">
      <t>ビン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</si>
  <si>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</si>
  <si>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</si>
  <si>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EOG滅菌のみ小計</t>
    <rPh sb="3" eb="5">
      <t>メッキン</t>
    </rPh>
    <rPh sb="7" eb="9">
      <t>ショウケイ</t>
    </rPh>
    <phoneticPr fontId="2"/>
  </si>
  <si>
    <t>備　　考</t>
    <rPh sb="0" eb="1">
      <t>ビ</t>
    </rPh>
    <rPh sb="3" eb="4">
      <t>コウ</t>
    </rPh>
    <phoneticPr fontId="2"/>
  </si>
  <si>
    <t>EOG滅菌</t>
  </si>
  <si>
    <t>単価</t>
    <rPh sb="0" eb="2">
      <t>タンカ</t>
    </rPh>
    <phoneticPr fontId="2"/>
  </si>
  <si>
    <t>＊一次洗浄後の器具類の滅菌業務である。</t>
    <rPh sb="1" eb="2">
      <t>１</t>
    </rPh>
    <rPh sb="2" eb="3">
      <t>ジ</t>
    </rPh>
    <rPh sb="3" eb="5">
      <t>センジョウ</t>
    </rPh>
    <rPh sb="5" eb="6">
      <t>ゴ</t>
    </rPh>
    <rPh sb="7" eb="9">
      <t>キグ</t>
    </rPh>
    <rPh sb="9" eb="10">
      <t>ルイ</t>
    </rPh>
    <rPh sb="11" eb="13">
      <t>メッキン</t>
    </rPh>
    <rPh sb="13" eb="15">
      <t>ギョウム</t>
    </rPh>
    <phoneticPr fontId="2"/>
  </si>
  <si>
    <t>＊院外滅菌業務である。</t>
    <rPh sb="1" eb="3">
      <t>インガイ</t>
    </rPh>
    <rPh sb="3" eb="5">
      <t>メッキン</t>
    </rPh>
    <rPh sb="5" eb="7">
      <t>ギョウム</t>
    </rPh>
    <phoneticPr fontId="2"/>
  </si>
  <si>
    <t>＊管理料は単価に含めること。</t>
    <rPh sb="1" eb="3">
      <t>カンリ</t>
    </rPh>
    <rPh sb="3" eb="4">
      <t>リョウ</t>
    </rPh>
    <rPh sb="5" eb="7">
      <t>タンカ</t>
    </rPh>
    <rPh sb="8" eb="9">
      <t>フク</t>
    </rPh>
    <phoneticPr fontId="2"/>
  </si>
  <si>
    <t>＊単価に基づく業務委託契約とする。</t>
    <rPh sb="1" eb="3">
      <t>タンカ</t>
    </rPh>
    <rPh sb="4" eb="5">
      <t>モト</t>
    </rPh>
    <rPh sb="7" eb="9">
      <t>ギョウム</t>
    </rPh>
    <rPh sb="9" eb="11">
      <t>イタク</t>
    </rPh>
    <rPh sb="11" eb="13">
      <t>ケイヤク</t>
    </rPh>
    <phoneticPr fontId="2"/>
  </si>
  <si>
    <t>ＡＣ滅菌のみ小計</t>
    <rPh sb="2" eb="4">
      <t>メッキン</t>
    </rPh>
    <rPh sb="6" eb="8">
      <t>ショウケイ</t>
    </rPh>
    <phoneticPr fontId="2"/>
  </si>
  <si>
    <t>アンビュー</t>
    <phoneticPr fontId="2"/>
  </si>
  <si>
    <t>薬剤槽</t>
    <rPh sb="0" eb="2">
      <t>ヤクザイ</t>
    </rPh>
    <rPh sb="2" eb="3">
      <t>ソウ</t>
    </rPh>
    <phoneticPr fontId="2"/>
  </si>
  <si>
    <t>薬剤槽カバー</t>
    <rPh sb="0" eb="2">
      <t>ヤクザイ</t>
    </rPh>
    <rPh sb="2" eb="3">
      <t>ソウ</t>
    </rPh>
    <phoneticPr fontId="2"/>
  </si>
  <si>
    <t>薬剤槽受け</t>
    <rPh sb="0" eb="2">
      <t>ヤクザイ</t>
    </rPh>
    <rPh sb="2" eb="3">
      <t>ソウ</t>
    </rPh>
    <rPh sb="3" eb="4">
      <t>ウ</t>
    </rPh>
    <phoneticPr fontId="2"/>
  </si>
  <si>
    <t>パッキン</t>
    <phoneticPr fontId="2"/>
  </si>
  <si>
    <t>マウスピース</t>
    <phoneticPr fontId="2"/>
  </si>
  <si>
    <t>＊週１回の集配を含む。集配の費用は受託業者の負担とする。</t>
    <rPh sb="1" eb="2">
      <t>シュウ</t>
    </rPh>
    <rPh sb="3" eb="4">
      <t>カイ</t>
    </rPh>
    <rPh sb="5" eb="7">
      <t>シュウハイ</t>
    </rPh>
    <rPh sb="8" eb="9">
      <t>フク</t>
    </rPh>
    <rPh sb="11" eb="13">
      <t>シュウハイ</t>
    </rPh>
    <rPh sb="14" eb="16">
      <t>ヒヨウ</t>
    </rPh>
    <rPh sb="17" eb="19">
      <t>ジュタク</t>
    </rPh>
    <rPh sb="19" eb="21">
      <t>ギョウシャ</t>
    </rPh>
    <rPh sb="22" eb="24">
      <t>フタン</t>
    </rPh>
    <phoneticPr fontId="2"/>
  </si>
  <si>
    <t>＊滅菌後の包装材料は受託業者の負担とする。</t>
    <rPh sb="1" eb="3">
      <t>メッキン</t>
    </rPh>
    <rPh sb="3" eb="4">
      <t>ゴ</t>
    </rPh>
    <rPh sb="5" eb="7">
      <t>ホウソウ</t>
    </rPh>
    <rPh sb="7" eb="9">
      <t>ザイリョウ</t>
    </rPh>
    <rPh sb="10" eb="12">
      <t>ジュタク</t>
    </rPh>
    <rPh sb="12" eb="14">
      <t>ギョウシャ</t>
    </rPh>
    <rPh sb="13" eb="14">
      <t>シャ</t>
    </rPh>
    <rPh sb="15" eb="17">
      <t>フタン</t>
    </rPh>
    <phoneticPr fontId="2"/>
  </si>
  <si>
    <t>＊集配用包装材料、集配用滅菌箱は受託業者が用意すること。</t>
    <rPh sb="16" eb="18">
      <t>ジュタク</t>
    </rPh>
    <phoneticPr fontId="2"/>
  </si>
  <si>
    <t>器材名</t>
    <rPh sb="0" eb="2">
      <t>キザイ</t>
    </rPh>
    <rPh sb="2" eb="3">
      <t>メイ</t>
    </rPh>
    <phoneticPr fontId="2"/>
  </si>
  <si>
    <t>上顎前歯用抜歯鉗子</t>
    <rPh sb="2" eb="4">
      <t>マエバ</t>
    </rPh>
    <phoneticPr fontId="2"/>
  </si>
  <si>
    <t>上顎残根歯用抜歯鉗子</t>
  </si>
  <si>
    <t>上下顎残根歯用抜歯鉗子</t>
  </si>
  <si>
    <t>上顎歯根分離抜歯鉗子</t>
    <rPh sb="0" eb="2">
      <t>ジョウガク</t>
    </rPh>
    <rPh sb="2" eb="3">
      <t>ハ</t>
    </rPh>
    <rPh sb="3" eb="4">
      <t>コン</t>
    </rPh>
    <rPh sb="4" eb="6">
      <t>ブンリ</t>
    </rPh>
    <rPh sb="6" eb="8">
      <t>バッシ</t>
    </rPh>
    <rPh sb="8" eb="10">
      <t>カンシ</t>
    </rPh>
    <phoneticPr fontId="2"/>
  </si>
  <si>
    <t>下顎歯根分離抜歯鉗子</t>
    <rPh sb="0" eb="1">
      <t>シタ</t>
    </rPh>
    <rPh sb="1" eb="2">
      <t>ガク</t>
    </rPh>
    <rPh sb="2" eb="3">
      <t>ハ</t>
    </rPh>
    <rPh sb="3" eb="4">
      <t>コン</t>
    </rPh>
    <rPh sb="4" eb="6">
      <t>ブンリ</t>
    </rPh>
    <rPh sb="6" eb="8">
      <t>バッシ</t>
    </rPh>
    <rPh sb="8" eb="10">
      <t>カンシ</t>
    </rPh>
    <phoneticPr fontId="2"/>
  </si>
  <si>
    <t>下顎大臼歯用抜歯鉗子</t>
    <rPh sb="0" eb="1">
      <t>ゲ</t>
    </rPh>
    <rPh sb="1" eb="2">
      <t>ガク</t>
    </rPh>
    <rPh sb="2" eb="3">
      <t>ダイ</t>
    </rPh>
    <rPh sb="3" eb="4">
      <t>ウス</t>
    </rPh>
    <rPh sb="4" eb="6">
      <t>ハヨウ</t>
    </rPh>
    <rPh sb="6" eb="8">
      <t>バッシ</t>
    </rPh>
    <rPh sb="8" eb="10">
      <t>カンシ</t>
    </rPh>
    <phoneticPr fontId="2"/>
  </si>
  <si>
    <t>上下顎大臼歯用抜歯鉗子</t>
    <rPh sb="0" eb="2">
      <t>ジョウゲ</t>
    </rPh>
    <rPh sb="2" eb="3">
      <t>ガク</t>
    </rPh>
    <rPh sb="3" eb="4">
      <t>ダイ</t>
    </rPh>
    <rPh sb="4" eb="5">
      <t>ウス</t>
    </rPh>
    <rPh sb="5" eb="6">
      <t>ハ</t>
    </rPh>
    <rPh sb="6" eb="7">
      <t>ヨウ</t>
    </rPh>
    <rPh sb="7" eb="9">
      <t>バッシ</t>
    </rPh>
    <rPh sb="9" eb="11">
      <t>カンシ</t>
    </rPh>
    <phoneticPr fontId="2"/>
  </si>
  <si>
    <t>下顎小臼歯用抜歯鉗子</t>
    <rPh sb="0" eb="1">
      <t>シタ</t>
    </rPh>
    <rPh sb="1" eb="2">
      <t>ガク</t>
    </rPh>
    <rPh sb="2" eb="3">
      <t>ショウ</t>
    </rPh>
    <rPh sb="3" eb="4">
      <t>ウス</t>
    </rPh>
    <rPh sb="4" eb="6">
      <t>ハヨウ</t>
    </rPh>
    <rPh sb="6" eb="8">
      <t>バッシ</t>
    </rPh>
    <rPh sb="8" eb="10">
      <t>カンシ</t>
    </rPh>
    <phoneticPr fontId="2"/>
  </si>
  <si>
    <t>上下顎小臼歯用抜歯鉗子</t>
    <rPh sb="0" eb="2">
      <t>ジョウゲ</t>
    </rPh>
    <rPh sb="2" eb="3">
      <t>ガク</t>
    </rPh>
    <rPh sb="3" eb="6">
      <t>ショウキュウシ</t>
    </rPh>
    <rPh sb="6" eb="7">
      <t>ヨウ</t>
    </rPh>
    <rPh sb="7" eb="9">
      <t>バッシ</t>
    </rPh>
    <rPh sb="9" eb="11">
      <t>カンシ</t>
    </rPh>
    <phoneticPr fontId="2"/>
  </si>
  <si>
    <t>エナックチップエンド青</t>
    <rPh sb="10" eb="11">
      <t>アオ</t>
    </rPh>
    <phoneticPr fontId="2"/>
  </si>
  <si>
    <t>エナックチップエンド赤</t>
    <rPh sb="10" eb="11">
      <t>アカ</t>
    </rPh>
    <phoneticPr fontId="2"/>
  </si>
  <si>
    <t>エナックチップエンド黄</t>
    <rPh sb="10" eb="11">
      <t>キ</t>
    </rPh>
    <phoneticPr fontId="2"/>
  </si>
  <si>
    <t>エナックチップエンド白</t>
    <rPh sb="10" eb="11">
      <t>シロ</t>
    </rPh>
    <phoneticPr fontId="2"/>
  </si>
  <si>
    <t>エナックチップエンド黒</t>
    <rPh sb="10" eb="11">
      <t>クロ</t>
    </rPh>
    <phoneticPr fontId="2"/>
  </si>
  <si>
    <t>エナックチップエンド緑</t>
    <rPh sb="10" eb="11">
      <t>ミドリ</t>
    </rPh>
    <phoneticPr fontId="2"/>
  </si>
  <si>
    <t>エレベーター（曲）</t>
    <rPh sb="7" eb="8">
      <t>キョク</t>
    </rPh>
    <phoneticPr fontId="2"/>
  </si>
  <si>
    <t>エレベーター（直）</t>
    <rPh sb="7" eb="8">
      <t>チョク</t>
    </rPh>
    <phoneticPr fontId="2"/>
  </si>
  <si>
    <t>鎌型スケーラー</t>
    <rPh sb="0" eb="2">
      <t>カマガタ</t>
    </rPh>
    <phoneticPr fontId="2"/>
  </si>
  <si>
    <t>金冠ばさみ</t>
    <rPh sb="0" eb="1">
      <t>キン</t>
    </rPh>
    <rPh sb="1" eb="2">
      <t>カンムリ</t>
    </rPh>
    <phoneticPr fontId="2"/>
  </si>
  <si>
    <t>金属スパチュラ</t>
    <rPh sb="0" eb="2">
      <t>キンゾク</t>
    </rPh>
    <phoneticPr fontId="2"/>
  </si>
  <si>
    <t>ダイアモンドバー単品</t>
    <rPh sb="8" eb="10">
      <t>タンピン</t>
    </rPh>
    <phoneticPr fontId="2"/>
  </si>
  <si>
    <t>排唾管</t>
    <rPh sb="0" eb="1">
      <t>ハイ</t>
    </rPh>
    <rPh sb="1" eb="2">
      <t>ツバ</t>
    </rPh>
    <rPh sb="2" eb="3">
      <t>カン</t>
    </rPh>
    <phoneticPr fontId="2"/>
  </si>
  <si>
    <t>Kファイル8本セット</t>
    <rPh sb="6" eb="7">
      <t>ホン</t>
    </rPh>
    <phoneticPr fontId="2"/>
  </si>
  <si>
    <t>タービンヘッド（小）</t>
    <rPh sb="8" eb="9">
      <t>ショウ</t>
    </rPh>
    <phoneticPr fontId="2"/>
  </si>
  <si>
    <t>エナック用レンチ</t>
    <rPh sb="4" eb="5">
      <t>ヨウ</t>
    </rPh>
    <phoneticPr fontId="2"/>
  </si>
  <si>
    <t>【歯科単品内訳】</t>
    <rPh sb="1" eb="3">
      <t>シカ</t>
    </rPh>
    <rPh sb="3" eb="5">
      <t>タンピン</t>
    </rPh>
    <rPh sb="5" eb="7">
      <t>ウチワケ</t>
    </rPh>
    <phoneticPr fontId="2"/>
  </si>
  <si>
    <t>番号</t>
    <rPh sb="0" eb="2">
      <t>バンゴウ</t>
    </rPh>
    <phoneticPr fontId="2"/>
  </si>
  <si>
    <t>眼科セッシ</t>
    <rPh sb="0" eb="2">
      <t>ガンカ</t>
    </rPh>
    <phoneticPr fontId="2"/>
  </si>
  <si>
    <t>コネクター</t>
    <phoneticPr fontId="2"/>
  </si>
  <si>
    <t>EOG滅菌</t>
    <phoneticPr fontId="2"/>
  </si>
  <si>
    <t>根管長ゲージ</t>
    <rPh sb="0" eb="1">
      <t>ネ</t>
    </rPh>
    <rPh sb="1" eb="2">
      <t>クダ</t>
    </rPh>
    <rPh sb="2" eb="3">
      <t>ナガ</t>
    </rPh>
    <phoneticPr fontId="2"/>
  </si>
  <si>
    <t>Kファイル4本セット</t>
    <rPh sb="6" eb="7">
      <t>ホン</t>
    </rPh>
    <phoneticPr fontId="2"/>
  </si>
  <si>
    <t>Kファイル単品</t>
    <rPh sb="5" eb="7">
      <t>タンピン</t>
    </rPh>
    <phoneticPr fontId="2"/>
  </si>
  <si>
    <t>根管充填器</t>
    <rPh sb="0" eb="1">
      <t>ネ</t>
    </rPh>
    <rPh sb="1" eb="2">
      <t>クダ</t>
    </rPh>
    <rPh sb="2" eb="4">
      <t>ジュウテン</t>
    </rPh>
    <rPh sb="4" eb="5">
      <t>ウツワ</t>
    </rPh>
    <phoneticPr fontId="2"/>
  </si>
  <si>
    <t>持針器</t>
    <rPh sb="0" eb="1">
      <t>モ</t>
    </rPh>
    <rPh sb="1" eb="2">
      <t>ハリ</t>
    </rPh>
    <rPh sb="2" eb="3">
      <t>ウツワ</t>
    </rPh>
    <phoneticPr fontId="2"/>
  </si>
  <si>
    <t>ダスト缶ふた</t>
    <rPh sb="3" eb="4">
      <t>カン</t>
    </rPh>
    <phoneticPr fontId="2"/>
  </si>
  <si>
    <t>電メス用チップ</t>
    <rPh sb="0" eb="1">
      <t>デン</t>
    </rPh>
    <rPh sb="3" eb="4">
      <t>ヨウ</t>
    </rPh>
    <phoneticPr fontId="2"/>
  </si>
  <si>
    <t>ミニウムシリンジ用チップ</t>
    <rPh sb="8" eb="9">
      <t>ヨウ</t>
    </rPh>
    <phoneticPr fontId="2"/>
  </si>
  <si>
    <t>有鈎探針</t>
    <rPh sb="0" eb="1">
      <t>ア</t>
    </rPh>
    <rPh sb="1" eb="2">
      <t>カギ</t>
    </rPh>
    <rPh sb="2" eb="3">
      <t>サガ</t>
    </rPh>
    <rPh sb="3" eb="4">
      <t>ハリ</t>
    </rPh>
    <phoneticPr fontId="2"/>
  </si>
  <si>
    <t>小容量霧化セット</t>
    <rPh sb="0" eb="3">
      <t>ショウヨウリョウ</t>
    </rPh>
    <rPh sb="3" eb="4">
      <t>キリ</t>
    </rPh>
    <rPh sb="4" eb="5">
      <t>カ</t>
    </rPh>
    <phoneticPr fontId="2"/>
  </si>
  <si>
    <t>眼科せん刀　直</t>
    <rPh sb="0" eb="2">
      <t>ガンカ</t>
    </rPh>
    <rPh sb="4" eb="5">
      <t>トウ</t>
    </rPh>
    <rPh sb="6" eb="7">
      <t>チョク</t>
    </rPh>
    <phoneticPr fontId="2"/>
  </si>
  <si>
    <t>眼科せん刀　曲</t>
    <rPh sb="0" eb="2">
      <t>ガンカ</t>
    </rPh>
    <rPh sb="4" eb="5">
      <t>トウ</t>
    </rPh>
    <rPh sb="6" eb="7">
      <t>キョク</t>
    </rPh>
    <phoneticPr fontId="2"/>
  </si>
  <si>
    <t>スタイレット（ＡＣ滅菌）</t>
    <rPh sb="9" eb="11">
      <t>メッキン</t>
    </rPh>
    <phoneticPr fontId="2"/>
  </si>
  <si>
    <t>スタイレット（ＥＯＧ滅菌）</t>
    <rPh sb="10" eb="12">
      <t>メッキン</t>
    </rPh>
    <phoneticPr fontId="2"/>
  </si>
  <si>
    <t>小計（ＡＣ．ＥＯＧ）</t>
    <rPh sb="0" eb="2">
      <t>コバカリ</t>
    </rPh>
    <phoneticPr fontId="2"/>
  </si>
  <si>
    <t>ラウンドバー単品</t>
    <rPh sb="6" eb="8">
      <t>タンピン</t>
    </rPh>
    <phoneticPr fontId="2"/>
  </si>
  <si>
    <t>骨鉗子</t>
    <rPh sb="0" eb="1">
      <t>ホネ</t>
    </rPh>
    <rPh sb="1" eb="3">
      <t>カンシ</t>
    </rPh>
    <phoneticPr fontId="2"/>
  </si>
  <si>
    <t>歯肉ばさみ</t>
    <rPh sb="0" eb="2">
      <t>シニク</t>
    </rPh>
    <phoneticPr fontId="2"/>
  </si>
  <si>
    <t>歯骨鉗子</t>
    <rPh sb="0" eb="1">
      <t>ハ</t>
    </rPh>
    <rPh sb="1" eb="2">
      <t>ホネ</t>
    </rPh>
    <rPh sb="2" eb="4">
      <t>カンシ</t>
    </rPh>
    <phoneticPr fontId="2"/>
  </si>
  <si>
    <t>錬成充填器</t>
    <rPh sb="0" eb="2">
      <t>レンセイ</t>
    </rPh>
    <rPh sb="2" eb="4">
      <t>ジュウテン</t>
    </rPh>
    <rPh sb="4" eb="5">
      <t>ウツワ</t>
    </rPh>
    <phoneticPr fontId="2"/>
  </si>
  <si>
    <t>耳鏡</t>
    <rPh sb="0" eb="1">
      <t>ミミ</t>
    </rPh>
    <rPh sb="1" eb="2">
      <t>カガミ</t>
    </rPh>
    <phoneticPr fontId="2"/>
  </si>
  <si>
    <t>エアウェイ</t>
    <phoneticPr fontId="2"/>
  </si>
  <si>
    <t>ミラー・ピンセット・探針</t>
    <rPh sb="10" eb="11">
      <t>サガ</t>
    </rPh>
    <rPh sb="11" eb="12">
      <t>ハリ</t>
    </rPh>
    <phoneticPr fontId="2"/>
  </si>
  <si>
    <t>エキスカベータ・トレー</t>
    <phoneticPr fontId="2"/>
  </si>
  <si>
    <t>ストッパー・バキューム</t>
    <phoneticPr fontId="2"/>
  </si>
  <si>
    <t>コネクター２ケ・ロート</t>
    <phoneticPr fontId="2"/>
  </si>
  <si>
    <t>ゴム管</t>
    <rPh sb="2" eb="3">
      <t>クダ</t>
    </rPh>
    <phoneticPr fontId="2"/>
  </si>
  <si>
    <t>網トレー全顎　上</t>
    <rPh sb="0" eb="1">
      <t>アミ</t>
    </rPh>
    <rPh sb="4" eb="6">
      <t>ゼンガク</t>
    </rPh>
    <rPh sb="7" eb="8">
      <t>ウエ</t>
    </rPh>
    <phoneticPr fontId="2"/>
  </si>
  <si>
    <t>網トレー全顎　下</t>
    <rPh sb="0" eb="1">
      <t>アミ</t>
    </rPh>
    <rPh sb="4" eb="6">
      <t>ゼンガク</t>
    </rPh>
    <rPh sb="7" eb="8">
      <t>シタ</t>
    </rPh>
    <phoneticPr fontId="2"/>
  </si>
  <si>
    <t>網トレー片顎</t>
    <rPh sb="0" eb="1">
      <t>アミ</t>
    </rPh>
    <rPh sb="4" eb="5">
      <t>カタ</t>
    </rPh>
    <rPh sb="5" eb="6">
      <t>アゴ</t>
    </rPh>
    <phoneticPr fontId="2"/>
  </si>
  <si>
    <t>根充用ピンセット</t>
    <rPh sb="0" eb="1">
      <t>ネ</t>
    </rPh>
    <rPh sb="2" eb="3">
      <t>ヨウ</t>
    </rPh>
    <phoneticPr fontId="2"/>
  </si>
  <si>
    <t>鋭匙</t>
    <rPh sb="0" eb="1">
      <t>スルド</t>
    </rPh>
    <rPh sb="1" eb="2">
      <t>サジ</t>
    </rPh>
    <phoneticPr fontId="2"/>
  </si>
  <si>
    <t>テトラ綿</t>
    <rPh sb="3" eb="4">
      <t>メン</t>
    </rPh>
    <phoneticPr fontId="2"/>
  </si>
  <si>
    <t>８０品目</t>
    <rPh sb="2" eb="4">
      <t>ヒンモク</t>
    </rPh>
    <phoneticPr fontId="2"/>
  </si>
  <si>
    <t>上顎大臼歯用抜歯鉗子</t>
    <rPh sb="0" eb="1">
      <t>ウエ</t>
    </rPh>
    <rPh sb="1" eb="2">
      <t>アゴ</t>
    </rPh>
    <rPh sb="2" eb="5">
      <t>ダイキュウシ</t>
    </rPh>
    <rPh sb="5" eb="6">
      <t>ヨウ</t>
    </rPh>
    <rPh sb="6" eb="8">
      <t>バッシ</t>
    </rPh>
    <rPh sb="8" eb="10">
      <t>カンシ</t>
    </rPh>
    <phoneticPr fontId="2"/>
  </si>
  <si>
    <t>上顎小臼歯用抜歯鉗子</t>
    <rPh sb="0" eb="1">
      <t>ウエ</t>
    </rPh>
    <rPh sb="1" eb="2">
      <t>アゴ</t>
    </rPh>
    <rPh sb="2" eb="5">
      <t>ショウキュウシ</t>
    </rPh>
    <rPh sb="5" eb="6">
      <t>ヨウ</t>
    </rPh>
    <rPh sb="6" eb="8">
      <t>バッシ</t>
    </rPh>
    <rPh sb="8" eb="10">
      <t>カンシ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</si>
  <si>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</si>
  <si>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</si>
  <si>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研磨バー単品(ゴールド）</t>
    <rPh sb="0" eb="2">
      <t>ケンマ</t>
    </rPh>
    <rPh sb="4" eb="6">
      <t>タンピン</t>
    </rPh>
    <phoneticPr fontId="2"/>
  </si>
  <si>
    <t>コットンボックス</t>
    <phoneticPr fontId="2"/>
  </si>
  <si>
    <t>リムーバー</t>
    <phoneticPr fontId="2"/>
  </si>
  <si>
    <t>ゴムチップ</t>
    <phoneticPr fontId="2"/>
  </si>
  <si>
    <t>ルートチップエレベーター</t>
    <phoneticPr fontId="2"/>
  </si>
  <si>
    <t>ルートチップピックス</t>
    <phoneticPr fontId="2"/>
  </si>
  <si>
    <t>ジェットカーバイドバー</t>
    <phoneticPr fontId="2"/>
  </si>
  <si>
    <t>レンツロ</t>
    <phoneticPr fontId="2"/>
  </si>
  <si>
    <t>シリコンポイントＨＰ</t>
    <phoneticPr fontId="2"/>
  </si>
  <si>
    <t>スケーリングバー</t>
    <phoneticPr fontId="2"/>
  </si>
  <si>
    <t>スチールバーHP</t>
    <phoneticPr fontId="2"/>
  </si>
  <si>
    <t>ブラシコーン</t>
    <phoneticPr fontId="2"/>
  </si>
  <si>
    <t>タービンヘッド</t>
    <phoneticPr fontId="2"/>
  </si>
  <si>
    <t>ホワイトポイント</t>
    <phoneticPr fontId="2"/>
  </si>
  <si>
    <t>エナックチップスケーラー</t>
    <phoneticPr fontId="2"/>
  </si>
  <si>
    <t>トレー</t>
    <phoneticPr fontId="2"/>
  </si>
  <si>
    <t>シリコンポイントＣＡ</t>
    <phoneticPr fontId="2"/>
  </si>
  <si>
    <t>リップフック</t>
    <phoneticPr fontId="2"/>
  </si>
  <si>
    <t>バキュームチップ</t>
    <phoneticPr fontId="2"/>
  </si>
  <si>
    <t>ピーソーリーマー</t>
    <phoneticPr fontId="2"/>
  </si>
  <si>
    <t>エンドチップ</t>
    <phoneticPr fontId="2"/>
  </si>
  <si>
    <t>ピンセット</t>
    <phoneticPr fontId="2"/>
  </si>
  <si>
    <t>ＣＲシリンジ</t>
    <phoneticPr fontId="2"/>
  </si>
  <si>
    <t>カーボランダムポイントＨＰ</t>
    <phoneticPr fontId="2"/>
  </si>
  <si>
    <t>プライヤー</t>
    <phoneticPr fontId="2"/>
  </si>
  <si>
    <t>ブローチホルダー（ｼﾙﾊﾞｰ）</t>
    <phoneticPr fontId="2"/>
  </si>
  <si>
    <t>エンジンヘッド</t>
    <phoneticPr fontId="2"/>
  </si>
  <si>
    <t>ブローチホルダー（ﾋﾟﾝｸ）</t>
    <phoneticPr fontId="2"/>
  </si>
  <si>
    <t>コントラ</t>
    <phoneticPr fontId="2"/>
  </si>
  <si>
    <t>プローブ</t>
    <phoneticPr fontId="2"/>
  </si>
  <si>
    <t>ｸﾞﾚｰｼｰｷｭﾚｯﾄ</t>
    <phoneticPr fontId="2"/>
  </si>
  <si>
    <t>ペーストキャリア</t>
    <phoneticPr fontId="2"/>
  </si>
  <si>
    <t>ミニウムシリンジ</t>
    <phoneticPr fontId="2"/>
  </si>
  <si>
    <t>シリコンカップ</t>
    <phoneticPr fontId="2"/>
  </si>
  <si>
    <t>令和３年度</t>
    <rPh sb="0" eb="2">
      <t>レイワ</t>
    </rPh>
    <rPh sb="3" eb="4">
      <t>ネン</t>
    </rPh>
    <phoneticPr fontId="2"/>
  </si>
  <si>
    <t>仕様書２（委託単価一覧）</t>
    <rPh sb="0" eb="3">
      <t>シヨウショ</t>
    </rPh>
    <rPh sb="5" eb="7">
      <t>イタク</t>
    </rPh>
    <rPh sb="7" eb="9">
      <t>タンカ</t>
    </rPh>
    <rPh sb="9" eb="11">
      <t>イチラン</t>
    </rPh>
    <phoneticPr fontId="2"/>
  </si>
  <si>
    <t>＊数量は令和３年度（１１か月分）に予定する数量で、記載の数量に満たない場合がある。</t>
    <rPh sb="1" eb="3">
      <t>スウリョウ</t>
    </rPh>
    <rPh sb="4" eb="6">
      <t>レイワ</t>
    </rPh>
    <rPh sb="7" eb="8">
      <t>ネン</t>
    </rPh>
    <rPh sb="8" eb="9">
      <t>ド</t>
    </rPh>
    <rPh sb="13" eb="15">
      <t>ゲツブン</t>
    </rPh>
    <rPh sb="17" eb="19">
      <t>ヨテイ</t>
    </rPh>
    <rPh sb="21" eb="23">
      <t>スウリョウ</t>
    </rPh>
    <rPh sb="25" eb="27">
      <t>キサイ</t>
    </rPh>
    <rPh sb="28" eb="30">
      <t>スウリョウ</t>
    </rPh>
    <rPh sb="31" eb="32">
      <t>ミ</t>
    </rPh>
    <rPh sb="35" eb="37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</si>
</sst>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3" fillId="0" borderId="9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2" applyFont="1" applyBorder="1" applyAlignment="1">
      <alignment horizontal="center" shrinkToFit="1"/>
    </xf>
    <xf numFmtId="0" fontId="5" fillId="0" borderId="0" xfId="2" applyFont="1" applyBorder="1" applyAlignment="1">
      <alignment horizontal="center" shrinkToFit="1"/>
    </xf>
    <xf numFmtId="0" fontId="0" fillId="0" borderId="12" xfId="0" applyBorder="1" applyAlignment="1">
      <alignment horizontal="center" vertical="center"/>
    </xf>
    <xf numFmtId="0" fontId="4" fillId="0" borderId="13" xfId="2" applyFont="1" applyBorder="1" applyAlignment="1">
      <alignment horizontal="center" shrinkToFit="1"/>
    </xf>
    <xf numFmtId="0" fontId="0" fillId="0" borderId="14" xfId="0" applyBorder="1" applyAlignment="1">
      <alignment horizontal="center" vertical="center"/>
    </xf>
    <xf numFmtId="0" fontId="4" fillId="0" borderId="15" xfId="2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0" fontId="3" fillId="0" borderId="9" xfId="0" applyFont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3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3" xfId="1" applyFont="1" applyBorder="1">
      <alignment vertical="center"/>
    </xf>
    <xf numFmtId="0" fontId="4" fillId="0" borderId="24" xfId="2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shrinkToFit="1"/>
    </xf>
    <xf numFmtId="0" fontId="4" fillId="0" borderId="0" xfId="2" applyFont="1" applyBorder="1" applyAlignment="1">
      <alignment horizontal="center" shrinkToFit="1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4" fillId="0" borderId="22" xfId="2" applyFont="1" applyBorder="1" applyAlignment="1">
      <alignment horizontal="center" shrinkToFit="1"/>
    </xf>
    <xf numFmtId="0" fontId="3" fillId="0" borderId="6" xfId="0" applyFont="1" applyFill="1" applyBorder="1">
      <alignment vertical="center"/>
    </xf>
    <xf numFmtId="0" fontId="0" fillId="0" borderId="27" xfId="0" applyBorder="1">
      <alignment vertical="center"/>
    </xf>
    <xf numFmtId="38" fontId="0" fillId="0" borderId="4" xfId="1" applyFont="1" applyFill="1" applyBorder="1">
      <alignment vertical="center"/>
    </xf>
    <xf numFmtId="0" fontId="0" fillId="0" borderId="28" xfId="0" applyBorder="1">
      <alignment vertical="center"/>
    </xf>
    <xf numFmtId="0" fontId="0" fillId="0" borderId="24" xfId="0" applyBorder="1">
      <alignment vertical="center"/>
    </xf>
    <xf numFmtId="0" fontId="0" fillId="0" borderId="29" xfId="0" applyBorder="1">
      <alignment vertical="center"/>
    </xf>
    <xf numFmtId="0" fontId="0" fillId="0" borderId="24" xfId="0" applyFill="1" applyBorder="1">
      <alignment vertical="center"/>
    </xf>
    <xf numFmtId="0" fontId="4" fillId="0" borderId="24" xfId="2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24" xfId="2" applyFont="1" applyFill="1" applyBorder="1" applyAlignment="1">
      <alignment horizontal="center" shrinkToFit="1"/>
    </xf>
    <xf numFmtId="0" fontId="4" fillId="0" borderId="28" xfId="2" applyFont="1" applyFill="1" applyBorder="1" applyAlignment="1">
      <alignment horizontal="center" shrinkToFit="1"/>
    </xf>
    <xf numFmtId="0" fontId="4" fillId="0" borderId="32" xfId="2" applyFont="1" applyBorder="1" applyAlignment="1">
      <alignment horizontal="center" shrinkToFit="1"/>
    </xf>
    <xf numFmtId="0" fontId="4" fillId="0" borderId="31" xfId="2" applyFont="1" applyBorder="1" applyAlignment="1">
      <alignment horizontal="center" shrinkToFit="1"/>
    </xf>
    <xf numFmtId="0" fontId="0" fillId="0" borderId="33" xfId="0" applyBorder="1" applyAlignment="1">
      <alignment horizontal="center" vertical="center"/>
    </xf>
    <xf numFmtId="0" fontId="4" fillId="0" borderId="34" xfId="2" applyFont="1" applyBorder="1" applyAlignment="1">
      <alignment horizontal="center"/>
    </xf>
    <xf numFmtId="0" fontId="4" fillId="0" borderId="30" xfId="2" applyFont="1" applyBorder="1" applyAlignment="1">
      <alignment horizontal="center" shrinkToFit="1"/>
    </xf>
    <xf numFmtId="0" fontId="4" fillId="0" borderId="35" xfId="2" applyFont="1" applyBorder="1" applyAlignment="1">
      <alignment horizontal="center" shrinkToFit="1"/>
    </xf>
    <xf numFmtId="0" fontId="4" fillId="0" borderId="3" xfId="2" applyFont="1" applyBorder="1" applyAlignment="1">
      <alignment horizontal="center"/>
    </xf>
    <xf numFmtId="38" fontId="0" fillId="0" borderId="6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20" xfId="1" applyFont="1" applyFill="1" applyBorder="1">
      <alignment vertical="center"/>
    </xf>
    <xf numFmtId="38" fontId="0" fillId="3" borderId="8" xfId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2" xfId="1" applyFont="1" applyFill="1" applyBorder="1">
      <alignment vertical="center"/>
    </xf>
    <xf numFmtId="38" fontId="0" fillId="3" borderId="7" xfId="1" applyFont="1" applyFill="1" applyBorder="1">
      <alignment vertical="center"/>
    </xf>
    <xf numFmtId="38" fontId="0" fillId="3" borderId="9" xfId="1" applyFont="1" applyFill="1" applyBorder="1">
      <alignment vertical="center"/>
    </xf>
    <xf numFmtId="38" fontId="0" fillId="3" borderId="10" xfId="1" applyFont="1" applyFill="1" applyBorder="1">
      <alignment vertical="center"/>
    </xf>
    <xf numFmtId="0" fontId="0" fillId="0" borderId="13" xfId="0" applyFill="1" applyBorder="1">
      <alignment vertical="center"/>
    </xf>
    <xf numFmtId="0" fontId="6" fillId="0" borderId="23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3" borderId="6" xfId="1" applyFont="1" applyFill="1" applyBorder="1">
      <alignment vertical="center"/>
    </xf>
    <xf numFmtId="38" fontId="3" fillId="3" borderId="9" xfId="1" applyFont="1" applyFill="1" applyBorder="1">
      <alignment vertical="center"/>
    </xf>
    <xf numFmtId="38" fontId="3" fillId="0" borderId="18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0" xfId="1" applyFont="1" applyFill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6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18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70"/>
  <sheetViews>
    <sheetView tabSelected="1" view="pageBreakPreview" zoomScaleNormal="100" zoomScaleSheetLayoutView="100" workbookViewId="0">
      <pane xSplit="2" ySplit="2" topLeftCell="C31" activePane="bottomRight" state="frozen"/>
      <selection pane="topRight" activeCell="C1" sqref="C1"/>
      <selection pane="bottomLeft" activeCell="A3" sqref="A3"/>
      <selection pane="bottomRight" activeCell="E51" sqref="E51"/>
    </sheetView>
  </sheetViews>
  <sheetFormatPr defaultRowHeight="13.5"/>
  <cols>
    <col min="1" max="1" width="5.375" customWidth="1"/>
    <col min="2" max="2" width="20.625" customWidth="1"/>
    <col min="3" max="3" width="9.875" style="93" customWidth="1"/>
    <col min="4" max="4" width="10.625" customWidth="1"/>
    <col min="5" max="5" width="11.625" style="93" customWidth="1"/>
    <col min="6" max="6" width="26.625" customWidth="1"/>
  </cols>
  <sheetData>
    <row r="1" spans="1:7" ht="27.95" customHeight="1" thickBot="1">
      <c r="B1" s="84" t="s">
        <v>146</v>
      </c>
      <c r="C1" s="84"/>
      <c r="D1" s="84"/>
      <c r="E1" s="84"/>
    </row>
    <row r="2" spans="1:7" ht="14.25" thickBot="1">
      <c r="A2" s="47"/>
      <c r="B2" s="9" t="s">
        <v>20</v>
      </c>
      <c r="C2" s="85" t="s">
        <v>109</v>
      </c>
      <c r="D2" s="8" t="s">
        <v>27</v>
      </c>
      <c r="E2" s="85" t="s">
        <v>110</v>
      </c>
      <c r="F2" s="8" t="s">
        <v>25</v>
      </c>
    </row>
    <row r="3" spans="1:7">
      <c r="A3" s="47">
        <v>1</v>
      </c>
      <c r="B3" s="32" t="s">
        <v>0</v>
      </c>
      <c r="C3" s="74">
        <v>15</v>
      </c>
      <c r="D3" s="74"/>
      <c r="E3" s="74"/>
      <c r="F3" s="5"/>
    </row>
    <row r="4" spans="1:7">
      <c r="A4" s="47">
        <v>2</v>
      </c>
      <c r="B4" s="32" t="s">
        <v>70</v>
      </c>
      <c r="C4" s="74">
        <v>13</v>
      </c>
      <c r="D4" s="74"/>
      <c r="E4" s="74"/>
      <c r="F4" s="5"/>
    </row>
    <row r="5" spans="1:7">
      <c r="A5" s="47">
        <v>3</v>
      </c>
      <c r="B5" s="32" t="s">
        <v>1</v>
      </c>
      <c r="C5" s="74">
        <v>12</v>
      </c>
      <c r="D5" s="74"/>
      <c r="E5" s="74"/>
      <c r="F5" s="5"/>
    </row>
    <row r="6" spans="1:7">
      <c r="A6" s="47">
        <v>4</v>
      </c>
      <c r="B6" s="32" t="s">
        <v>2</v>
      </c>
      <c r="C6" s="74">
        <v>11</v>
      </c>
      <c r="D6" s="74"/>
      <c r="E6" s="74"/>
      <c r="F6" s="5"/>
    </row>
    <row r="7" spans="1:7">
      <c r="A7" s="47">
        <v>5</v>
      </c>
      <c r="B7" s="32" t="s">
        <v>3</v>
      </c>
      <c r="C7" s="74">
        <v>28</v>
      </c>
      <c r="D7" s="74"/>
      <c r="E7" s="74"/>
      <c r="F7" s="5"/>
    </row>
    <row r="8" spans="1:7">
      <c r="A8" s="47">
        <v>6</v>
      </c>
      <c r="B8" s="32" t="s">
        <v>4</v>
      </c>
      <c r="C8" s="74">
        <v>11</v>
      </c>
      <c r="D8" s="74"/>
      <c r="E8" s="74"/>
      <c r="F8" s="5"/>
    </row>
    <row r="9" spans="1:7">
      <c r="A9" s="47">
        <v>7</v>
      </c>
      <c r="B9" s="32" t="s">
        <v>83</v>
      </c>
      <c r="C9" s="74">
        <v>14</v>
      </c>
      <c r="D9" s="74"/>
      <c r="E9" s="74"/>
      <c r="F9" s="5"/>
    </row>
    <row r="10" spans="1:7">
      <c r="A10" s="47">
        <v>8</v>
      </c>
      <c r="B10" s="32" t="s">
        <v>84</v>
      </c>
      <c r="C10" s="74">
        <v>11</v>
      </c>
      <c r="D10" s="74"/>
      <c r="E10" s="74"/>
      <c r="F10" s="5"/>
    </row>
    <row r="11" spans="1:7">
      <c r="A11" s="47">
        <v>9</v>
      </c>
      <c r="B11" s="32" t="s">
        <v>5</v>
      </c>
      <c r="C11" s="74">
        <v>12</v>
      </c>
      <c r="D11" s="74"/>
      <c r="E11" s="74"/>
      <c r="F11" s="5"/>
    </row>
    <row r="12" spans="1:7">
      <c r="A12" s="47">
        <v>10</v>
      </c>
      <c r="B12" s="32" t="s">
        <v>6</v>
      </c>
      <c r="C12" s="74">
        <v>10</v>
      </c>
      <c r="D12" s="74"/>
      <c r="E12" s="74"/>
      <c r="F12" s="5"/>
    </row>
    <row r="13" spans="1:7">
      <c r="A13" s="47">
        <v>11</v>
      </c>
      <c r="B13" s="32" t="s">
        <v>7</v>
      </c>
      <c r="C13" s="74">
        <v>13</v>
      </c>
      <c r="D13" s="74"/>
      <c r="E13" s="74"/>
      <c r="F13" s="5"/>
    </row>
    <row r="14" spans="1:7">
      <c r="A14" s="47">
        <v>12</v>
      </c>
      <c r="B14" s="32" t="s">
        <v>8</v>
      </c>
      <c r="C14" s="74">
        <v>10</v>
      </c>
      <c r="D14" s="74"/>
      <c r="E14" s="74"/>
      <c r="F14" s="5"/>
    </row>
    <row r="15" spans="1:7">
      <c r="A15" s="47">
        <v>12</v>
      </c>
      <c r="B15" s="32" t="s">
        <v>11</v>
      </c>
      <c r="C15" s="74">
        <v>9</v>
      </c>
      <c r="D15" s="74"/>
      <c r="E15" s="74"/>
      <c r="F15" s="5"/>
      <c r="G15" s="1"/>
    </row>
    <row r="16" spans="1:7">
      <c r="A16" s="47">
        <v>14</v>
      </c>
      <c r="B16" s="32" t="s">
        <v>12</v>
      </c>
      <c r="C16" s="74">
        <v>7</v>
      </c>
      <c r="D16" s="74"/>
      <c r="E16" s="74"/>
      <c r="F16" s="5"/>
      <c r="G16" s="1"/>
    </row>
    <row r="17" spans="1:7">
      <c r="A17" s="47">
        <v>15</v>
      </c>
      <c r="B17" s="32" t="s">
        <v>85</v>
      </c>
      <c r="C17" s="74">
        <v>20</v>
      </c>
      <c r="D17" s="74"/>
      <c r="E17" s="74"/>
      <c r="F17" s="5"/>
      <c r="G17" s="1"/>
    </row>
    <row r="18" spans="1:7">
      <c r="A18" s="49">
        <v>16</v>
      </c>
      <c r="B18" s="12" t="s">
        <v>13</v>
      </c>
      <c r="C18" s="73">
        <v>198</v>
      </c>
      <c r="D18" s="73"/>
      <c r="E18" s="73"/>
      <c r="F18" s="15"/>
      <c r="G18" s="1"/>
    </row>
    <row r="19" spans="1:7">
      <c r="A19" s="49"/>
      <c r="B19" s="12" t="s">
        <v>95</v>
      </c>
      <c r="C19" s="78"/>
      <c r="D19" s="78"/>
      <c r="E19" s="78"/>
      <c r="F19" s="15"/>
      <c r="G19" s="1"/>
    </row>
    <row r="20" spans="1:7">
      <c r="A20" s="49"/>
      <c r="B20" s="12" t="s">
        <v>96</v>
      </c>
      <c r="C20" s="78"/>
      <c r="D20" s="78"/>
      <c r="E20" s="78"/>
      <c r="F20" s="15"/>
      <c r="G20" s="1"/>
    </row>
    <row r="21" spans="1:7">
      <c r="A21" s="50"/>
      <c r="B21" s="13" t="s">
        <v>97</v>
      </c>
      <c r="C21" s="80"/>
      <c r="D21" s="80"/>
      <c r="E21" s="80"/>
      <c r="F21" s="7"/>
      <c r="G21" s="1"/>
    </row>
    <row r="22" spans="1:7">
      <c r="A22" s="50">
        <v>17</v>
      </c>
      <c r="B22" s="13" t="s">
        <v>14</v>
      </c>
      <c r="C22" s="75">
        <v>1371</v>
      </c>
      <c r="D22" s="75"/>
      <c r="E22" s="75"/>
      <c r="F22" s="7"/>
      <c r="G22" s="1"/>
    </row>
    <row r="23" spans="1:7">
      <c r="A23" s="47">
        <v>18</v>
      </c>
      <c r="B23" s="32" t="s">
        <v>16</v>
      </c>
      <c r="C23" s="75">
        <v>7</v>
      </c>
      <c r="D23" s="74"/>
      <c r="E23" s="75"/>
      <c r="F23" s="5"/>
      <c r="G23" s="1"/>
    </row>
    <row r="24" spans="1:7">
      <c r="A24" s="47">
        <v>19</v>
      </c>
      <c r="B24" s="32" t="s">
        <v>17</v>
      </c>
      <c r="C24" s="74">
        <v>9</v>
      </c>
      <c r="D24" s="74"/>
      <c r="E24" s="74"/>
      <c r="F24" s="5"/>
      <c r="G24" s="1"/>
    </row>
    <row r="25" spans="1:7">
      <c r="A25" s="47">
        <v>20</v>
      </c>
      <c r="B25" s="32" t="s">
        <v>18</v>
      </c>
      <c r="C25" s="74">
        <v>6</v>
      </c>
      <c r="D25" s="74"/>
      <c r="E25" s="74"/>
      <c r="F25" s="5"/>
    </row>
    <row r="26" spans="1:7">
      <c r="A26" s="47">
        <v>21</v>
      </c>
      <c r="B26" s="33" t="s">
        <v>19</v>
      </c>
      <c r="C26" s="76">
        <v>8</v>
      </c>
      <c r="D26" s="76"/>
      <c r="E26" s="76"/>
      <c r="F26" s="6"/>
    </row>
    <row r="27" spans="1:7" ht="14.25" thickBot="1">
      <c r="A27" s="48">
        <v>22</v>
      </c>
      <c r="B27" s="33" t="s">
        <v>93</v>
      </c>
      <c r="C27" s="76">
        <v>1</v>
      </c>
      <c r="D27" s="76"/>
      <c r="E27" s="76"/>
      <c r="F27" s="6"/>
    </row>
    <row r="28" spans="1:7" ht="14.25" hidden="1" thickBot="1">
      <c r="A28" s="51"/>
      <c r="B28" s="54" t="s">
        <v>32</v>
      </c>
      <c r="C28" s="86"/>
      <c r="D28" s="82"/>
      <c r="E28" s="94"/>
      <c r="F28" s="14"/>
    </row>
    <row r="29" spans="1:7">
      <c r="A29" s="57">
        <v>23</v>
      </c>
      <c r="B29" s="11" t="s">
        <v>86</v>
      </c>
      <c r="C29" s="36">
        <v>11</v>
      </c>
      <c r="D29" s="36"/>
      <c r="E29" s="36"/>
      <c r="F29" s="11" t="s">
        <v>26</v>
      </c>
    </row>
    <row r="30" spans="1:7">
      <c r="A30" s="58">
        <v>24</v>
      </c>
      <c r="B30" s="6" t="s">
        <v>71</v>
      </c>
      <c r="C30" s="35">
        <v>1</v>
      </c>
      <c r="D30" s="35"/>
      <c r="E30" s="35"/>
      <c r="F30" s="6" t="s">
        <v>72</v>
      </c>
    </row>
    <row r="31" spans="1:7">
      <c r="A31" s="59">
        <v>25</v>
      </c>
      <c r="B31" s="10" t="s">
        <v>15</v>
      </c>
      <c r="C31" s="56">
        <v>2</v>
      </c>
      <c r="D31" s="56"/>
      <c r="E31" s="56"/>
      <c r="F31" s="14" t="s">
        <v>26</v>
      </c>
    </row>
    <row r="32" spans="1:7">
      <c r="A32" s="55"/>
      <c r="B32" s="14" t="s">
        <v>98</v>
      </c>
      <c r="C32" s="77"/>
      <c r="D32" s="77"/>
      <c r="E32" s="77"/>
      <c r="F32" s="14"/>
    </row>
    <row r="33" spans="1:115">
      <c r="A33" s="55"/>
      <c r="B33" s="30" t="s">
        <v>99</v>
      </c>
      <c r="C33" s="79"/>
      <c r="D33" s="79"/>
      <c r="E33" s="79"/>
      <c r="F33" s="30"/>
    </row>
    <row r="34" spans="1:115">
      <c r="A34" s="58">
        <v>26</v>
      </c>
      <c r="B34" s="6" t="s">
        <v>21</v>
      </c>
      <c r="C34" s="35">
        <v>1</v>
      </c>
      <c r="D34" s="35"/>
      <c r="E34" s="35"/>
      <c r="F34" s="6" t="s">
        <v>26</v>
      </c>
    </row>
    <row r="35" spans="1:115" s="2" customFormat="1">
      <c r="A35" s="58">
        <v>27</v>
      </c>
      <c r="B35" s="6" t="s">
        <v>9</v>
      </c>
      <c r="C35" s="35">
        <v>4</v>
      </c>
      <c r="D35" s="35"/>
      <c r="E35" s="35"/>
      <c r="F35" s="6" t="s">
        <v>26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</row>
    <row r="36" spans="1:115" s="2" customFormat="1">
      <c r="A36" s="58">
        <v>28</v>
      </c>
      <c r="B36" s="6" t="s">
        <v>73</v>
      </c>
      <c r="C36" s="35">
        <v>1</v>
      </c>
      <c r="D36" s="35"/>
      <c r="E36" s="35"/>
      <c r="F36" s="6" t="s">
        <v>26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</row>
    <row r="37" spans="1:115">
      <c r="A37" s="60">
        <v>29</v>
      </c>
      <c r="B37" s="6" t="s">
        <v>10</v>
      </c>
      <c r="C37" s="35">
        <v>2</v>
      </c>
      <c r="D37" s="35"/>
      <c r="E37" s="35"/>
      <c r="F37" s="6" t="s">
        <v>26</v>
      </c>
    </row>
    <row r="38" spans="1:115">
      <c r="A38" s="60">
        <v>30</v>
      </c>
      <c r="B38" s="6" t="s">
        <v>33</v>
      </c>
      <c r="C38" s="35">
        <v>1</v>
      </c>
      <c r="D38" s="35"/>
      <c r="E38" s="35"/>
      <c r="F38" s="6" t="s">
        <v>26</v>
      </c>
    </row>
    <row r="39" spans="1:115">
      <c r="A39" s="60">
        <v>31</v>
      </c>
      <c r="B39" s="6" t="s">
        <v>34</v>
      </c>
      <c r="C39" s="35">
        <v>3</v>
      </c>
      <c r="D39" s="35"/>
      <c r="E39" s="35"/>
      <c r="F39" s="6" t="s">
        <v>26</v>
      </c>
    </row>
    <row r="40" spans="1:115">
      <c r="A40" s="60">
        <v>32</v>
      </c>
      <c r="B40" s="6" t="s">
        <v>35</v>
      </c>
      <c r="C40" s="35">
        <v>3</v>
      </c>
      <c r="D40" s="35"/>
      <c r="E40" s="35"/>
      <c r="F40" s="6" t="s">
        <v>26</v>
      </c>
    </row>
    <row r="41" spans="1:115">
      <c r="A41" s="60">
        <v>33</v>
      </c>
      <c r="B41" s="6" t="s">
        <v>36</v>
      </c>
      <c r="C41" s="35">
        <v>3</v>
      </c>
      <c r="D41" s="35"/>
      <c r="E41" s="35"/>
      <c r="F41" s="6" t="s">
        <v>26</v>
      </c>
    </row>
    <row r="42" spans="1:115">
      <c r="A42" s="60">
        <v>34</v>
      </c>
      <c r="B42" s="6" t="s">
        <v>82</v>
      </c>
      <c r="C42" s="35">
        <v>4</v>
      </c>
      <c r="D42" s="35"/>
      <c r="E42" s="35"/>
      <c r="F42" s="6" t="s">
        <v>26</v>
      </c>
    </row>
    <row r="43" spans="1:115">
      <c r="A43" s="60">
        <v>35</v>
      </c>
      <c r="B43" s="6" t="s">
        <v>37</v>
      </c>
      <c r="C43" s="35">
        <v>3</v>
      </c>
      <c r="D43" s="35"/>
      <c r="E43" s="35"/>
      <c r="F43" s="6" t="s">
        <v>26</v>
      </c>
    </row>
    <row r="44" spans="1:115">
      <c r="A44" s="60">
        <v>36</v>
      </c>
      <c r="B44" s="6" t="s">
        <v>38</v>
      </c>
      <c r="C44" s="35">
        <v>1</v>
      </c>
      <c r="D44" s="35"/>
      <c r="E44" s="35"/>
      <c r="F44" s="6" t="s">
        <v>26</v>
      </c>
    </row>
    <row r="45" spans="1:115">
      <c r="A45" s="83">
        <v>37</v>
      </c>
      <c r="B45" s="6" t="s">
        <v>94</v>
      </c>
      <c r="C45" s="35">
        <v>1</v>
      </c>
      <c r="D45" s="35"/>
      <c r="E45" s="35"/>
      <c r="F45" s="6" t="s">
        <v>26</v>
      </c>
    </row>
    <row r="46" spans="1:115" ht="14.25" hidden="1" thickBot="1">
      <c r="A46" s="1"/>
      <c r="B46" s="17" t="s">
        <v>24</v>
      </c>
      <c r="C46" s="87"/>
      <c r="D46" s="81"/>
      <c r="E46" s="95">
        <f>SUM(E29:E45)</f>
        <v>0</v>
      </c>
      <c r="F46" s="17"/>
    </row>
    <row r="47" spans="1:115" ht="14.25" hidden="1" thickBot="1">
      <c r="A47" s="1"/>
      <c r="B47" s="9" t="s">
        <v>87</v>
      </c>
      <c r="C47" s="88"/>
      <c r="D47" s="37"/>
      <c r="E47" s="96">
        <f>+E46+E28</f>
        <v>0</v>
      </c>
      <c r="F47" s="9"/>
    </row>
    <row r="48" spans="1:115" ht="14.25" hidden="1" thickBot="1">
      <c r="A48" s="1"/>
      <c r="B48" s="31" t="s">
        <v>22</v>
      </c>
      <c r="C48" s="89"/>
      <c r="D48" s="38"/>
      <c r="E48" s="89">
        <f>+E47*0.1</f>
        <v>0</v>
      </c>
      <c r="F48" s="31"/>
      <c r="G48" s="1"/>
    </row>
    <row r="49" spans="1:7" ht="14.25" hidden="1" thickBot="1">
      <c r="A49" s="1"/>
      <c r="B49" s="16" t="s">
        <v>23</v>
      </c>
      <c r="C49" s="90"/>
      <c r="D49" s="39"/>
      <c r="E49" s="90">
        <f>+E47+E48</f>
        <v>0</v>
      </c>
      <c r="F49" s="34"/>
      <c r="G49" s="1"/>
    </row>
    <row r="50" spans="1:7">
      <c r="A50" s="1"/>
      <c r="B50" s="1"/>
      <c r="C50" s="91"/>
      <c r="D50" s="1"/>
      <c r="E50" s="91"/>
      <c r="F50" s="1"/>
      <c r="G50" s="1"/>
    </row>
    <row r="51" spans="1:7">
      <c r="A51" s="1"/>
      <c r="B51" s="4" t="s">
        <v>29</v>
      </c>
      <c r="C51" s="92"/>
      <c r="D51" s="4"/>
      <c r="E51" s="92"/>
      <c r="F51" s="1"/>
    </row>
    <row r="52" spans="1:7">
      <c r="A52" s="1"/>
      <c r="B52" s="4" t="s">
        <v>31</v>
      </c>
      <c r="C52" s="92"/>
      <c r="D52" s="4"/>
      <c r="E52" s="92"/>
      <c r="F52" s="1"/>
    </row>
    <row r="53" spans="1:7">
      <c r="A53" s="1"/>
      <c r="B53" s="4" t="s">
        <v>28</v>
      </c>
      <c r="C53" s="92"/>
      <c r="D53" s="4"/>
      <c r="E53" s="92"/>
      <c r="F53" s="1"/>
    </row>
    <row r="54" spans="1:7">
      <c r="A54" s="1"/>
      <c r="B54" s="4" t="s">
        <v>39</v>
      </c>
      <c r="C54" s="92"/>
      <c r="D54" s="4"/>
      <c r="E54" s="92"/>
      <c r="F54" s="1"/>
    </row>
    <row r="55" spans="1:7">
      <c r="A55" s="1"/>
      <c r="B55" s="4" t="s">
        <v>41</v>
      </c>
      <c r="C55" s="92"/>
      <c r="D55" s="4"/>
      <c r="E55" s="92"/>
      <c r="F55" s="1"/>
    </row>
    <row r="56" spans="1:7">
      <c r="A56" s="1"/>
      <c r="B56" s="4" t="s">
        <v>40</v>
      </c>
      <c r="C56" s="92"/>
      <c r="D56" s="4"/>
      <c r="E56" s="92"/>
      <c r="F56" s="1"/>
    </row>
    <row r="57" spans="1:7">
      <c r="A57" s="1"/>
      <c r="B57" s="4" t="s">
        <v>30</v>
      </c>
      <c r="C57" s="92"/>
      <c r="D57" s="4"/>
      <c r="E57" s="92"/>
      <c r="F57" s="1"/>
    </row>
    <row r="58" spans="1:7">
      <c r="A58" s="1"/>
      <c r="B58" s="4" t="s">
        <v>147</v>
      </c>
      <c r="C58" s="92"/>
      <c r="D58" s="4"/>
      <c r="E58" s="92"/>
      <c r="F58" s="1"/>
    </row>
    <row r="59" spans="1:7">
      <c r="A59" s="1"/>
      <c r="B59" s="1"/>
      <c r="C59" s="91"/>
      <c r="D59" s="1"/>
      <c r="E59" s="91"/>
      <c r="F59" s="1"/>
    </row>
    <row r="60" spans="1:7">
      <c r="A60" s="1"/>
      <c r="B60" s="1"/>
      <c r="C60" s="91"/>
      <c r="D60" s="1"/>
      <c r="E60" s="91"/>
      <c r="F60" s="1"/>
    </row>
    <row r="61" spans="1:7">
      <c r="A61" s="1"/>
      <c r="B61" s="1"/>
      <c r="C61" s="91"/>
      <c r="D61" s="1"/>
      <c r="E61" s="91"/>
      <c r="F61" s="1"/>
    </row>
    <row r="62" spans="1:7">
      <c r="A62" s="1"/>
      <c r="B62" s="1"/>
      <c r="C62" s="91"/>
      <c r="D62" s="1"/>
      <c r="E62" s="91"/>
      <c r="F62" s="1"/>
    </row>
    <row r="63" spans="1:7">
      <c r="A63" s="1"/>
      <c r="B63" s="1"/>
      <c r="C63" s="91"/>
      <c r="D63" s="1"/>
      <c r="E63" s="91"/>
      <c r="F63" s="1"/>
    </row>
    <row r="64" spans="1:7">
      <c r="A64" s="1"/>
      <c r="B64" s="1"/>
      <c r="C64" s="91"/>
      <c r="D64" s="1"/>
      <c r="E64" s="91"/>
      <c r="F64" s="1"/>
    </row>
    <row r="65" spans="1:6">
      <c r="A65" s="1"/>
      <c r="B65" s="1"/>
      <c r="C65" s="91"/>
      <c r="D65" s="1"/>
      <c r="E65" s="91"/>
      <c r="F65" s="1"/>
    </row>
    <row r="66" spans="1:6">
      <c r="A66" s="1"/>
      <c r="B66" s="1"/>
      <c r="C66" s="91"/>
      <c r="D66" s="1"/>
      <c r="E66" s="91"/>
      <c r="F66" s="1"/>
    </row>
    <row r="67" spans="1:6">
      <c r="A67" s="1"/>
      <c r="B67" s="1"/>
      <c r="C67" s="91"/>
      <c r="D67" s="1"/>
      <c r="E67" s="91"/>
      <c r="F67" s="1"/>
    </row>
    <row r="68" spans="1:6">
      <c r="A68" s="1"/>
      <c r="B68" s="1"/>
      <c r="C68" s="91"/>
      <c r="D68" s="1"/>
      <c r="E68" s="91"/>
      <c r="F68" s="1"/>
    </row>
    <row r="69" spans="1:6">
      <c r="A69" s="1"/>
      <c r="B69" s="1"/>
      <c r="C69" s="91"/>
      <c r="D69" s="1"/>
      <c r="E69" s="91"/>
      <c r="F69" s="1"/>
    </row>
    <row r="70" spans="1:6">
      <c r="A70" s="1"/>
      <c r="B70" s="1"/>
      <c r="C70" s="91"/>
      <c r="D70" s="1"/>
      <c r="E70" s="91"/>
      <c r="F70" s="1"/>
    </row>
  </sheetData>
  <mergeCells count="1">
    <mergeCell ref="B1:E1"/>
  </mergeCells>
  <phoneticPr fontId="2"/>
  <printOptions horizontalCentered="1"/>
  <pageMargins left="0.78740157480314965" right="0.78740157480314965" top="0.59055118110236227" bottom="0.59055118110236227" header="0.31496062992125984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K52"/>
  <sheetViews>
    <sheetView view="pageBreakPreview" topLeftCell="A13" zoomScaleNormal="100" zoomScaleSheetLayoutView="100" workbookViewId="0">
      <selection activeCell="H8" sqref="H8"/>
    </sheetView>
  </sheetViews>
  <sheetFormatPr defaultRowHeight="13.5"/>
  <cols>
    <col min="1" max="1" width="1" customWidth="1"/>
    <col min="2" max="2" width="1.5" customWidth="1"/>
    <col min="3" max="3" width="5.125" style="18" customWidth="1"/>
    <col min="4" max="4" width="23" customWidth="1"/>
    <col min="5" max="5" width="5.125" customWidth="1"/>
    <col min="6" max="6" width="23" customWidth="1"/>
    <col min="7" max="7" width="5.125" customWidth="1"/>
    <col min="8" max="8" width="23" customWidth="1"/>
    <col min="9" max="9" width="23.625" customWidth="1"/>
    <col min="11" max="11" width="23.625" customWidth="1"/>
  </cols>
  <sheetData>
    <row r="2" spans="3:11" hidden="1"/>
    <row r="3" spans="3:11" hidden="1"/>
    <row r="4" spans="3:11" hidden="1"/>
    <row r="5" spans="3:11" hidden="1"/>
    <row r="6" spans="3:11" hidden="1"/>
    <row r="7" spans="3:11" ht="18" thickBot="1">
      <c r="D7" s="21" t="s">
        <v>68</v>
      </c>
      <c r="F7" s="52"/>
      <c r="H7" s="52" t="s">
        <v>145</v>
      </c>
      <c r="I7" s="21"/>
    </row>
    <row r="8" spans="3:11" ht="14.25" thickBot="1">
      <c r="C8" s="27" t="s">
        <v>69</v>
      </c>
      <c r="D8" s="28" t="s">
        <v>42</v>
      </c>
      <c r="E8" s="27" t="s">
        <v>69</v>
      </c>
      <c r="F8" s="29" t="s">
        <v>42</v>
      </c>
      <c r="G8" s="27" t="s">
        <v>69</v>
      </c>
      <c r="H8" s="29" t="s">
        <v>42</v>
      </c>
      <c r="I8" s="44"/>
      <c r="J8" s="41"/>
      <c r="K8" s="44"/>
    </row>
    <row r="9" spans="3:11">
      <c r="C9" s="68">
        <v>1</v>
      </c>
      <c r="D9" s="69" t="s">
        <v>43</v>
      </c>
      <c r="E9" s="62">
        <v>28</v>
      </c>
      <c r="F9" s="70" t="s">
        <v>75</v>
      </c>
      <c r="G9" s="62">
        <v>55</v>
      </c>
      <c r="H9" s="71" t="s">
        <v>81</v>
      </c>
      <c r="I9" s="42"/>
      <c r="J9" s="41"/>
      <c r="K9" s="45"/>
    </row>
    <row r="10" spans="3:11">
      <c r="C10" s="22">
        <v>2</v>
      </c>
      <c r="D10" s="61" t="s">
        <v>44</v>
      </c>
      <c r="E10" s="19">
        <v>29</v>
      </c>
      <c r="F10" s="20" t="s">
        <v>111</v>
      </c>
      <c r="G10" s="19">
        <v>56</v>
      </c>
      <c r="H10" s="23" t="s">
        <v>88</v>
      </c>
      <c r="I10" s="42"/>
      <c r="J10" s="41"/>
      <c r="K10" s="45"/>
    </row>
    <row r="11" spans="3:11">
      <c r="C11" s="22">
        <v>3</v>
      </c>
      <c r="D11" s="61" t="s">
        <v>45</v>
      </c>
      <c r="E11" s="19">
        <v>30</v>
      </c>
      <c r="F11" s="20" t="s">
        <v>112</v>
      </c>
      <c r="G11" s="19">
        <v>57</v>
      </c>
      <c r="H11" s="23" t="s">
        <v>113</v>
      </c>
      <c r="I11" s="42"/>
      <c r="J11" s="41"/>
      <c r="K11" s="45"/>
    </row>
    <row r="12" spans="3:11">
      <c r="C12" s="22">
        <v>4</v>
      </c>
      <c r="D12" s="40" t="s">
        <v>46</v>
      </c>
      <c r="E12" s="19">
        <v>31</v>
      </c>
      <c r="F12" s="20" t="s">
        <v>114</v>
      </c>
      <c r="G12" s="19">
        <v>58</v>
      </c>
      <c r="H12" s="23" t="s">
        <v>115</v>
      </c>
      <c r="I12" s="46"/>
      <c r="J12" s="41"/>
      <c r="K12" s="46"/>
    </row>
    <row r="13" spans="3:11">
      <c r="C13" s="22">
        <v>5</v>
      </c>
      <c r="D13" s="40" t="s">
        <v>47</v>
      </c>
      <c r="E13" s="19">
        <v>32</v>
      </c>
      <c r="F13" s="40" t="s">
        <v>76</v>
      </c>
      <c r="G13" s="19">
        <v>59</v>
      </c>
      <c r="H13" s="23" t="s">
        <v>116</v>
      </c>
      <c r="I13" s="46"/>
      <c r="J13" s="41"/>
      <c r="K13" s="45"/>
    </row>
    <row r="14" spans="3:11">
      <c r="C14" s="22">
        <v>6</v>
      </c>
      <c r="D14" s="40" t="s">
        <v>48</v>
      </c>
      <c r="E14" s="19">
        <v>33</v>
      </c>
      <c r="F14" s="64" t="s">
        <v>117</v>
      </c>
      <c r="G14" s="19">
        <v>60</v>
      </c>
      <c r="H14" s="25" t="s">
        <v>118</v>
      </c>
      <c r="I14" s="46"/>
      <c r="J14" s="41"/>
      <c r="K14" s="46"/>
    </row>
    <row r="15" spans="3:11">
      <c r="C15" s="22">
        <v>7</v>
      </c>
      <c r="D15" s="40" t="s">
        <v>49</v>
      </c>
      <c r="E15" s="26">
        <v>34</v>
      </c>
      <c r="F15" s="65" t="s">
        <v>77</v>
      </c>
      <c r="G15" s="19">
        <v>61</v>
      </c>
      <c r="H15" s="23" t="s">
        <v>89</v>
      </c>
      <c r="I15" s="46"/>
      <c r="J15" s="41"/>
      <c r="K15" s="46"/>
    </row>
    <row r="16" spans="3:11">
      <c r="C16" s="22">
        <v>8</v>
      </c>
      <c r="D16" s="40" t="s">
        <v>50</v>
      </c>
      <c r="E16" s="19">
        <v>35</v>
      </c>
      <c r="F16" s="20" t="s">
        <v>119</v>
      </c>
      <c r="G16" s="19">
        <v>62</v>
      </c>
      <c r="H16" s="23" t="s">
        <v>90</v>
      </c>
      <c r="I16" s="46"/>
      <c r="J16" s="41"/>
      <c r="K16" s="46"/>
    </row>
    <row r="17" spans="3:11">
      <c r="C17" s="22">
        <v>9</v>
      </c>
      <c r="D17" s="20" t="s">
        <v>51</v>
      </c>
      <c r="E17" s="26">
        <v>36</v>
      </c>
      <c r="F17" s="65" t="s">
        <v>120</v>
      </c>
      <c r="G17" s="19">
        <v>63</v>
      </c>
      <c r="H17" s="23" t="s">
        <v>91</v>
      </c>
      <c r="I17" s="46"/>
      <c r="J17" s="41"/>
      <c r="K17" s="46"/>
    </row>
    <row r="18" spans="3:11">
      <c r="C18" s="22">
        <v>10</v>
      </c>
      <c r="D18" s="20" t="s">
        <v>52</v>
      </c>
      <c r="E18" s="19">
        <v>37</v>
      </c>
      <c r="F18" s="40" t="s">
        <v>121</v>
      </c>
      <c r="G18" s="19">
        <v>64</v>
      </c>
      <c r="H18" s="25" t="s">
        <v>122</v>
      </c>
      <c r="I18" s="46"/>
      <c r="J18" s="41"/>
      <c r="K18" s="46"/>
    </row>
    <row r="19" spans="3:11">
      <c r="C19" s="22">
        <v>11</v>
      </c>
      <c r="D19" s="20" t="s">
        <v>53</v>
      </c>
      <c r="E19" s="19">
        <v>38</v>
      </c>
      <c r="F19" s="40" t="s">
        <v>123</v>
      </c>
      <c r="G19" s="19">
        <v>65</v>
      </c>
      <c r="H19" s="23" t="s">
        <v>124</v>
      </c>
      <c r="I19" s="46"/>
      <c r="J19" s="41"/>
      <c r="K19" s="46"/>
    </row>
    <row r="20" spans="3:11">
      <c r="C20" s="22">
        <v>12</v>
      </c>
      <c r="D20" s="20" t="s">
        <v>54</v>
      </c>
      <c r="E20" s="19">
        <v>39</v>
      </c>
      <c r="F20" s="40" t="s">
        <v>66</v>
      </c>
      <c r="G20" s="19">
        <v>66</v>
      </c>
      <c r="H20" s="23" t="s">
        <v>92</v>
      </c>
      <c r="I20" s="46"/>
      <c r="J20" s="41"/>
      <c r="K20" s="46"/>
    </row>
    <row r="21" spans="3:11">
      <c r="C21" s="22">
        <v>13</v>
      </c>
      <c r="D21" s="20" t="s">
        <v>55</v>
      </c>
      <c r="E21" s="19">
        <v>40</v>
      </c>
      <c r="F21" s="40" t="s">
        <v>63</v>
      </c>
      <c r="G21" s="19">
        <v>67</v>
      </c>
      <c r="H21" s="23" t="s">
        <v>100</v>
      </c>
      <c r="I21" s="46"/>
      <c r="J21" s="41"/>
      <c r="K21" s="46"/>
    </row>
    <row r="22" spans="3:11">
      <c r="C22" s="22">
        <v>14</v>
      </c>
      <c r="D22" s="20" t="s">
        <v>56</v>
      </c>
      <c r="E22" s="19">
        <v>41</v>
      </c>
      <c r="F22" s="40" t="s">
        <v>78</v>
      </c>
      <c r="G22" s="19">
        <v>68</v>
      </c>
      <c r="H22" s="23" t="s">
        <v>101</v>
      </c>
      <c r="I22" s="46"/>
      <c r="J22" s="41"/>
      <c r="K22" s="46"/>
    </row>
    <row r="23" spans="3:11">
      <c r="C23" s="22">
        <v>15</v>
      </c>
      <c r="D23" s="20" t="s">
        <v>57</v>
      </c>
      <c r="E23" s="19">
        <v>42</v>
      </c>
      <c r="F23" s="40" t="s">
        <v>79</v>
      </c>
      <c r="G23" s="19">
        <v>69</v>
      </c>
      <c r="H23" s="23" t="s">
        <v>102</v>
      </c>
      <c r="I23" s="46"/>
      <c r="J23" s="41"/>
      <c r="K23" s="46"/>
    </row>
    <row r="24" spans="3:11">
      <c r="C24" s="22">
        <v>16</v>
      </c>
      <c r="D24" s="20" t="s">
        <v>125</v>
      </c>
      <c r="E24" s="19">
        <v>43</v>
      </c>
      <c r="F24" s="40" t="s">
        <v>126</v>
      </c>
      <c r="G24" s="19">
        <v>70</v>
      </c>
      <c r="H24" s="23" t="s">
        <v>127</v>
      </c>
      <c r="I24" s="46"/>
      <c r="J24" s="41"/>
      <c r="K24" s="46"/>
    </row>
    <row r="25" spans="3:11">
      <c r="C25" s="22">
        <v>17</v>
      </c>
      <c r="D25" s="20" t="s">
        <v>67</v>
      </c>
      <c r="E25" s="19">
        <v>44</v>
      </c>
      <c r="F25" s="40" t="s">
        <v>64</v>
      </c>
      <c r="G25" s="19">
        <v>71</v>
      </c>
      <c r="H25" s="23" t="s">
        <v>128</v>
      </c>
      <c r="I25" s="46"/>
      <c r="J25" s="41"/>
      <c r="K25" s="46"/>
    </row>
    <row r="26" spans="3:11">
      <c r="C26" s="22">
        <v>18</v>
      </c>
      <c r="D26" s="20" t="s">
        <v>58</v>
      </c>
      <c r="E26" s="19">
        <v>45</v>
      </c>
      <c r="F26" s="40" t="s">
        <v>129</v>
      </c>
      <c r="G26" s="19">
        <v>72</v>
      </c>
      <c r="H26" s="23" t="s">
        <v>103</v>
      </c>
      <c r="I26" s="46"/>
      <c r="J26" s="41"/>
      <c r="K26" s="46"/>
    </row>
    <row r="27" spans="3:11">
      <c r="C27" s="22">
        <v>19</v>
      </c>
      <c r="D27" s="20" t="s">
        <v>59</v>
      </c>
      <c r="E27" s="19">
        <v>46</v>
      </c>
      <c r="F27" s="40" t="s">
        <v>130</v>
      </c>
      <c r="G27" s="19">
        <v>73</v>
      </c>
      <c r="H27" s="23" t="s">
        <v>104</v>
      </c>
      <c r="I27" s="46"/>
      <c r="J27" s="41"/>
      <c r="K27" s="46"/>
    </row>
    <row r="28" spans="3:11">
      <c r="C28" s="22">
        <v>20</v>
      </c>
      <c r="D28" s="20" t="s">
        <v>131</v>
      </c>
      <c r="E28" s="19">
        <v>47</v>
      </c>
      <c r="F28" s="64" t="s">
        <v>132</v>
      </c>
      <c r="G28" s="19">
        <v>74</v>
      </c>
      <c r="H28" s="23" t="s">
        <v>133</v>
      </c>
      <c r="I28" s="46"/>
      <c r="J28" s="41"/>
      <c r="K28" s="46"/>
    </row>
    <row r="29" spans="3:11">
      <c r="C29" s="22">
        <v>21</v>
      </c>
      <c r="D29" s="20" t="s">
        <v>134</v>
      </c>
      <c r="E29" s="19">
        <v>48</v>
      </c>
      <c r="F29" s="40" t="s">
        <v>135</v>
      </c>
      <c r="G29" s="19">
        <v>75</v>
      </c>
      <c r="H29" s="23" t="s">
        <v>105</v>
      </c>
      <c r="I29" s="46"/>
      <c r="J29" s="41"/>
      <c r="K29" s="46"/>
    </row>
    <row r="30" spans="3:11">
      <c r="C30" s="22">
        <v>22</v>
      </c>
      <c r="D30" s="20" t="s">
        <v>60</v>
      </c>
      <c r="E30" s="19">
        <v>49</v>
      </c>
      <c r="F30" s="40" t="s">
        <v>136</v>
      </c>
      <c r="G30" s="19">
        <v>76</v>
      </c>
      <c r="H30" s="23" t="s">
        <v>137</v>
      </c>
      <c r="I30" s="46"/>
      <c r="J30" s="41"/>
      <c r="K30" s="46"/>
    </row>
    <row r="31" spans="3:11">
      <c r="C31" s="22">
        <v>23</v>
      </c>
      <c r="D31" s="20" t="s">
        <v>61</v>
      </c>
      <c r="E31" s="19">
        <v>50</v>
      </c>
      <c r="F31" s="40" t="s">
        <v>138</v>
      </c>
      <c r="G31" s="19">
        <v>77</v>
      </c>
      <c r="H31" s="23" t="s">
        <v>139</v>
      </c>
      <c r="I31" s="46"/>
      <c r="J31" s="41"/>
      <c r="K31" s="46"/>
    </row>
    <row r="32" spans="3:11">
      <c r="C32" s="22">
        <v>24</v>
      </c>
      <c r="D32" s="20" t="s">
        <v>62</v>
      </c>
      <c r="E32" s="19">
        <v>51</v>
      </c>
      <c r="F32" s="40" t="s">
        <v>140</v>
      </c>
      <c r="G32" s="19">
        <v>78</v>
      </c>
      <c r="H32" s="23" t="s">
        <v>107</v>
      </c>
      <c r="I32" s="46"/>
      <c r="J32" s="41"/>
      <c r="K32" s="46"/>
    </row>
    <row r="33" spans="3:11">
      <c r="C33" s="22">
        <v>25</v>
      </c>
      <c r="D33" s="20" t="s">
        <v>141</v>
      </c>
      <c r="E33" s="19">
        <v>52</v>
      </c>
      <c r="F33" s="40" t="s">
        <v>142</v>
      </c>
      <c r="G33" s="19">
        <v>79</v>
      </c>
      <c r="H33" s="23" t="s">
        <v>108</v>
      </c>
      <c r="I33" s="45"/>
      <c r="J33" s="41"/>
      <c r="K33" s="46"/>
    </row>
    <row r="34" spans="3:11">
      <c r="C34" s="22">
        <v>26</v>
      </c>
      <c r="D34" s="20" t="s">
        <v>65</v>
      </c>
      <c r="E34" s="19">
        <v>53</v>
      </c>
      <c r="F34" s="40" t="s">
        <v>143</v>
      </c>
      <c r="G34" s="19">
        <v>80</v>
      </c>
      <c r="H34" s="23" t="s">
        <v>144</v>
      </c>
      <c r="I34" s="46"/>
      <c r="J34" s="41"/>
      <c r="K34" s="46"/>
    </row>
    <row r="35" spans="3:11" ht="14.25" thickBot="1">
      <c r="C35" s="24">
        <v>27</v>
      </c>
      <c r="D35" s="67" t="s">
        <v>74</v>
      </c>
      <c r="E35" s="63">
        <v>54</v>
      </c>
      <c r="F35" s="66" t="s">
        <v>80</v>
      </c>
      <c r="G35" s="63"/>
      <c r="H35" s="53"/>
      <c r="I35" s="46"/>
      <c r="J35" s="41"/>
      <c r="K35" s="46"/>
    </row>
    <row r="36" spans="3:11" ht="14.25" thickBot="1">
      <c r="C36" s="41"/>
      <c r="D36" s="46"/>
      <c r="E36" s="41"/>
      <c r="F36" s="46"/>
      <c r="G36" s="41"/>
      <c r="H36" s="46"/>
      <c r="I36" s="46"/>
      <c r="J36" s="41"/>
      <c r="K36" s="46"/>
    </row>
    <row r="37" spans="3:11" ht="14.25" thickBot="1">
      <c r="C37" s="41"/>
      <c r="D37" s="46"/>
      <c r="E37" s="41"/>
      <c r="F37" s="42"/>
      <c r="G37" s="27" t="s">
        <v>23</v>
      </c>
      <c r="H37" s="72" t="s">
        <v>106</v>
      </c>
      <c r="I37" s="46"/>
      <c r="J37" s="41"/>
      <c r="K37" s="46"/>
    </row>
    <row r="38" spans="3:11">
      <c r="C38" s="41"/>
      <c r="D38" s="46"/>
      <c r="E38" s="41"/>
      <c r="F38" s="46"/>
      <c r="G38" s="41"/>
      <c r="H38" s="46"/>
      <c r="I38" s="46"/>
      <c r="J38" s="41"/>
      <c r="K38" s="46"/>
    </row>
    <row r="39" spans="3:11">
      <c r="C39" s="41"/>
      <c r="D39" s="46"/>
      <c r="E39" s="41"/>
      <c r="F39" s="46"/>
      <c r="G39" s="41"/>
      <c r="H39" s="46"/>
      <c r="I39" s="46"/>
      <c r="J39" s="41"/>
      <c r="K39" s="46"/>
    </row>
    <row r="40" spans="3:11">
      <c r="C40" s="41"/>
      <c r="D40" s="46"/>
      <c r="E40" s="41"/>
      <c r="F40" s="42"/>
      <c r="G40" s="41"/>
      <c r="H40" s="42"/>
      <c r="I40" s="46"/>
      <c r="J40" s="41"/>
      <c r="K40" s="42"/>
    </row>
    <row r="41" spans="3:11">
      <c r="C41" s="41"/>
      <c r="D41" s="45"/>
      <c r="E41" s="41"/>
      <c r="F41" s="42"/>
      <c r="G41" s="41"/>
      <c r="H41" s="42"/>
      <c r="I41" s="46"/>
      <c r="J41" s="41"/>
      <c r="K41" s="42"/>
    </row>
    <row r="42" spans="3:11">
      <c r="C42" s="41"/>
      <c r="D42" s="45"/>
      <c r="E42" s="41"/>
      <c r="F42" s="43"/>
      <c r="G42" s="41"/>
      <c r="H42" s="43"/>
      <c r="I42" s="46"/>
      <c r="J42" s="41"/>
      <c r="K42" s="42"/>
    </row>
    <row r="43" spans="3:11">
      <c r="C43" s="41"/>
      <c r="D43" s="46"/>
      <c r="E43" s="41"/>
      <c r="F43" s="43"/>
      <c r="G43" s="1"/>
      <c r="H43" s="41"/>
      <c r="I43" s="45"/>
      <c r="J43" s="41"/>
      <c r="K43" s="43"/>
    </row>
    <row r="51" spans="5:6" customFormat="1">
      <c r="E51" s="41"/>
      <c r="F51" s="42"/>
    </row>
    <row r="52" spans="5:6" customFormat="1">
      <c r="E52" s="41"/>
      <c r="F52" s="43"/>
    </row>
  </sheetData>
  <phoneticPr fontId="2"/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委託単価一覧</vt:lpstr>
      <vt:lpstr>歯科単品内訳</vt:lpstr>
      <vt:lpstr>委託単価一覧!Print_Area</vt:lpstr>
      <vt:lpstr>歯科単品内訳!Print_Area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2020-03-28T06:43:12Z</cp:lastPrinted>
  <dcterms:created xsi:type="dcterms:W3CDTF">2010-06-04T04:49:04Z</dcterms:created>
  <dcterms:modified xsi:type="dcterms:W3CDTF">2021-03-12T07:38:15Z</dcterms:modified>
</cp:coreProperties>
</file>